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/>
  <xr:revisionPtr revIDLastSave="0" documentId="13_ncr:1_{206D330B-EDCE-485D-84A0-F6FF85E7CF5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โครงการอุดหนุนทั่วไป" sheetId="1" r:id="rId1"/>
    <sheet name="เงินอุดหนนุเฉพาะกิจ" sheetId="2" r:id="rId2"/>
  </sheets>
  <definedNames>
    <definedName name="JR_PAGE_ANCHOR_0_1">โครงการอุดหนุนทั่วไป!#REF!</definedName>
    <definedName name="_xlnm.Print_Titles" localSheetId="0">โครงการอุดหนุนทั่วไป!#REF!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2" l="1"/>
  <c r="E14" i="2"/>
</calcChain>
</file>

<file path=xl/sharedStrings.xml><?xml version="1.0" encoding="utf-8"?>
<sst xmlns="http://schemas.openxmlformats.org/spreadsheetml/2006/main" count="319" uniqueCount="161">
  <si>
    <t>โครงการ</t>
  </si>
  <si>
    <t>เบิกจ่าย
(บาท)</t>
  </si>
  <si>
    <t>0.00</t>
  </si>
  <si>
    <t>120,000.00</t>
  </si>
  <si>
    <t>50,000.00</t>
  </si>
  <si>
    <t>30,000.00</t>
  </si>
  <si>
    <t>70,000.00</t>
  </si>
  <si>
    <t>40,000.00</t>
  </si>
  <si>
    <t>16,000.00</t>
  </si>
  <si>
    <t>24,000.00</t>
  </si>
  <si>
    <t>โครงการฝึกอบรมส่งเสริมคุณธรรม จริยธรรมสำหรับผู้บริหารท้องถิ่นสมาชิกสภา อบต.พนักงานส่วนตำบล และพนักงานจ้างขององค์การบริหารส่วนตำบลนาตงวัฒนา ประจำปีงบประมาณ พ.ศ.2568</t>
  </si>
  <si>
    <t>29,587.00</t>
  </si>
  <si>
    <t>100,000.00</t>
  </si>
  <si>
    <t>10,000.00</t>
  </si>
  <si>
    <t>125,000.00</t>
  </si>
  <si>
    <t>5,000.00</t>
  </si>
  <si>
    <t>เครื่องพิมพ์  Multifunction  แบบฉีกหมึกพร้อมติดตั้งถังหมึกพิมพ์ (Ink  Tank  Printer )</t>
  </si>
  <si>
    <t>8,000.00</t>
  </si>
  <si>
    <t>โต๊ะทำงานผู้บริหารพร้อมเก้าอี้</t>
  </si>
  <si>
    <t>25,000.00</t>
  </si>
  <si>
    <t>เครื่องคอมพิวเตอร์  All  In One  สำหรับงานประมวลผล</t>
  </si>
  <si>
    <t>เครื่องพิมพ์ multifunction แบบฉีดหมึกพร้อมติดตั้งถังหมึกพิมพ์ (Ink Tank pinter) จำนวน 2 เครื่อง</t>
  </si>
  <si>
    <t>โครงการป้องกันและลดอุบัติเหตุทางถนนในช่วงเทศกาลปีใหม่</t>
  </si>
  <si>
    <t>โครงการป้องกันและลดอุบัติเหตุทางถนนในช่วงเทศกาลสงกรานต์</t>
  </si>
  <si>
    <t>โครงการนาตงวัฒนาภาคีร่วมใจป้องกันและแก้ไขปัญหายาเสพติด</t>
  </si>
  <si>
    <t>58,812.00</t>
  </si>
  <si>
    <t>โครงการบูรณาการบำบัดฟื้นฟูสมรรถภาพและติดตามผู้ติดยาเสพติด ตำบลนาตงวัฒนา (ค่าย CBTx)</t>
  </si>
  <si>
    <t>25,750.00</t>
  </si>
  <si>
    <t>โครงการศูนย์ช่วยเหลือประชาชนตำบลนาตงวัฒนา</t>
  </si>
  <si>
    <t>โครงการศูนย์ปฏิบัติการรร่วมในการช่วยเหลือประชาชนขององค์กรปกครองส่วนท้องถิ่น (สถานที่กลาง) อำเภอโพนนาแก้ว  จังหวัดสกลนคร</t>
  </si>
  <si>
    <t>เก้าอี้สำนักงาน</t>
  </si>
  <si>
    <t>5,600.00</t>
  </si>
  <si>
    <t>โต๊ะทำงานพร้อมเก้าอี้</t>
  </si>
  <si>
    <t>โครงการสนับสนุนค่าใช้จ่ายการบริหารสถานศึกษา ค่าใช้จ่ายในการจัดการศึกษา  (ค่าหนังสือ  ค่าอุปกรณ์การเรียน  ค่าเครื่องแบบนักเรียน ค่ากิจกรรมพัฒนาผู้เรียน)</t>
  </si>
  <si>
    <t>400,000.00</t>
  </si>
  <si>
    <t>305,051.00</t>
  </si>
  <si>
    <t>โครงการสนับสนุนค่าใช้จ่ายการบริหารสถานศึกษา  (ค่าอาหารกลางวัน)</t>
  </si>
  <si>
    <t>1,200,000.00</t>
  </si>
  <si>
    <t>882,945.00</t>
  </si>
  <si>
    <t>พัดลมติดผนัง ขนาดไม่น้อยกว่า 18 นิ้ว สำหรับศูนย์พัฒนาเด็กเล็กทั้ง 4 ศูนย์</t>
  </si>
  <si>
    <t>โครงการปลูกฝังจิตอาสาพัฒนาคุณธรรม น้อมนำเศรษฐกิจพอเพียง</t>
  </si>
  <si>
    <t>โครงการพัฒนาผู้เรียนเพื่อยกระดับผลสัมฤทธิ์ทางการเรียน</t>
  </si>
  <si>
    <t>โครงการยกระดับผลสัมฤทธิ์ทางการเรียนของนักเรียน (O-net,NT,RT)  การบริหารวิชาการ</t>
  </si>
  <si>
    <t>อุดหนุนโครงการสนับสนุนค่าอาหารกลางวันโรงเรียนสังกัดสำนักงาน คณะกรรมการการศึกษาขั้นพื้นฐาน (สพฐ.)</t>
  </si>
  <si>
    <t>2,441,910.00</t>
  </si>
  <si>
    <t>2,129,644.00</t>
  </si>
  <si>
    <t>โครงการป้องกันและกำจัดโรคพิษสุนัขบ้า</t>
  </si>
  <si>
    <t>56,000.00</t>
  </si>
  <si>
    <t>53,140.00</t>
  </si>
  <si>
    <t>โครงการให้บริการระบบการแพทย์ฉุกเฉินเบื้องต้น</t>
  </si>
  <si>
    <t>1,000,000.00</t>
  </si>
  <si>
    <t>944,400.00</t>
  </si>
  <si>
    <t>โครงการพระราชดำริด้านสาธารณสุข</t>
  </si>
  <si>
    <t>240,000.00</t>
  </si>
  <si>
    <t>เครื่องสำรองไฟ</t>
  </si>
  <si>
    <t>4,730.00</t>
  </si>
  <si>
    <t>เครื่องสำรองไฟฟ้า  ขนาด  1  KVA</t>
  </si>
  <si>
    <t>11,400.00</t>
  </si>
  <si>
    <t>9,900.00</t>
  </si>
  <si>
    <t>โครงการแก้ไขปัญหาขยะมูลฝอยและสิ่งปฏิกูล</t>
  </si>
  <si>
    <t>32,000.00</t>
  </si>
  <si>
    <t>โครงการสวดมนต์สรรเสริญพระรัตนตรัยทำนองสรภัญญะอนุรักษ์ประเพณีออกพรรษา</t>
  </si>
  <si>
    <t>495,000.00</t>
  </si>
  <si>
    <t>482,000.00</t>
  </si>
  <si>
    <t>ก่อสร้างถนนคอนกรีตเสริมเหล็ก  (เส้นหลัง อบต.)  บ้านปุ่งน้อย หมู่ที่ 4</t>
  </si>
  <si>
    <t>300,000.00</t>
  </si>
  <si>
    <t>299,500.00</t>
  </si>
  <si>
    <t>ก่อส้รางถนนลูกรังเพื่อกการเกษตร (เส้นนางเทียมทอง อุเทนหลอย) บ้านโพนนาแก้ว หมู่ที่ 12</t>
  </si>
  <si>
    <t>77,000.00</t>
  </si>
  <si>
    <t>ก่อสร้างถนนลูกรังเพื่อการเกษตร (เส้นนางประเสิดสิล  พลวงศา -  นางคูณ  พรมชัย) บ้านนาตงใหญ่  หมู่ที่ 1</t>
  </si>
  <si>
    <t>279,000.00</t>
  </si>
  <si>
    <t>ก่อสร้างถนนลูกรังเพื่อการเกษตร (เส้นนายตัน  อวนวัง - ถนน คสล. ฝายทหาร)  
บ้านปุ่งน้อย  หมู่ที่4</t>
  </si>
  <si>
    <t>227,000.00</t>
  </si>
  <si>
    <t>ก่อสร้างถนนลูกรังเพื่อการเกษตร  (เส้นนายบุญ  พันธุออน - นางเลื่อน  อินแตน)  บ้านปุ่งใหญ่  หมู่ที่ 5</t>
  </si>
  <si>
    <t>145,000.00</t>
  </si>
  <si>
    <t>390,000.00</t>
  </si>
  <si>
    <t>389,000.00</t>
  </si>
  <si>
    <t>ก่อสร้่างถนนลูกรังเพื่อการเกษตร (เส้นนายสุวรรณภูมิ  แก้วคำแจ้ง - นางสาวเด่นสุดา  นาหมื่นหงษ์)  บ้านนาตงใหญ่  หมู่ที่ 1</t>
  </si>
  <si>
    <t>288,000.00</t>
  </si>
  <si>
    <t>ก่อสร้างถนนลูกรังเพื่อการ(เส้นนายวิสิทธิ์  แสงพรมชารี -นายไกรทอง  สาถีระเนตร) บ้านนาตงน้อย  หมู่ที่ 6</t>
  </si>
  <si>
    <t>214,000.00</t>
  </si>
  <si>
    <t>213,500.00</t>
  </si>
  <si>
    <t>ก่อสร้างลานคอนกรีตเสริมเหล็กภายใน อบต.นาตงวัฒนา</t>
  </si>
  <si>
    <t>61,000.00</t>
  </si>
  <si>
    <t>130,000.00</t>
  </si>
  <si>
    <t>โครงการก่อสร้างถนนลูกรังเพื่อการเกษตร (เส้นนายจิรศักดิ์  แสงพรมชารี-นางถัง  ภาวะดี)  บ้านโพนแคน้อย  หมู่ที่  9</t>
  </si>
  <si>
    <t>โครงการก่อสร้างถนนลูกรังเพื่อการเกษตร (เส้นนายอุดม  อำภาวงค์-นายคำผอง  แสงพรมชารี)  บ้านปุ่งวัฒนา  หมู่ที่  10</t>
  </si>
  <si>
    <t>440,000.00</t>
  </si>
  <si>
    <t>439,500.00</t>
  </si>
  <si>
    <t>ก่อสร้างโรงจอดรถ</t>
  </si>
  <si>
    <t>399,500.00</t>
  </si>
  <si>
    <t>182,000.00</t>
  </si>
  <si>
    <t>91,000.00</t>
  </si>
  <si>
    <t>ขุดเจาะบ่อบาดาลเพื่อการเกษตร  บ้านป่าผาง  หมู่  7</t>
  </si>
  <si>
    <t>273,000.00</t>
  </si>
  <si>
    <t>ขุดเจาะบ่อบาดาลเพื่อการเกษตร  บ้านปุ่งใหญ่  หมู่ที่  5</t>
  </si>
  <si>
    <t>ขุดเจาะบ่อบาดาลเพื่อการเกษตร บ้านโพนแคกลาง หมู่ที่ 11</t>
  </si>
  <si>
    <t>ขุดเจาะบ่อบาดาลเพื่อการเกษตร  บ้านโพนแคน้อย  หมู่ที่ 9</t>
  </si>
  <si>
    <t>ขุดเจาะบ่อบาดาลเพื่อการเกษตร  บ้านโพนนาแก้ว  หมู่ที่ 12</t>
  </si>
  <si>
    <t>ขุดลอกลำห้วยชิ บ้านปุ่งน้อย หมู่ที่ 4</t>
  </si>
  <si>
    <t>498,000.00</t>
  </si>
  <si>
    <t>เจาะบ่อบาดาลเพื่อการเกษตร บ้านนาตงใหญ่ หมู่ที่ 1 จำนวน 2 บ่อ</t>
  </si>
  <si>
    <t>ธนาคารน้ำใต้ดินระบบเปิด  บ้านนาตงใหญ่  หมู่ที่ 1</t>
  </si>
  <si>
    <t>161,000.00</t>
  </si>
  <si>
    <t>ธนาคารน้ำใต้ดินระบบเปิด  บ้านปุ่งน้อย  หมู่ที่  4</t>
  </si>
  <si>
    <t>เบี้ยยังชีพผู้สูงอายุ</t>
  </si>
  <si>
    <t>8,767,400.00</t>
  </si>
  <si>
    <t>8,242,900.00</t>
  </si>
  <si>
    <t>เบี้ยยังชีพความพิการ</t>
  </si>
  <si>
    <t>3,234,400.00</t>
  </si>
  <si>
    <t>2,487,200.00</t>
  </si>
  <si>
    <t>เบี้ยยังชีพผู้ป่วยเอดส์</t>
  </si>
  <si>
    <t>160,000.00</t>
  </si>
  <si>
    <t>สมทบกองทุนหลักประกันสุขภาพตำบลนาตงวัฒนา</t>
  </si>
  <si>
    <t>ก่อสร้างถนนคอนกรีตเสริมเหล็ก (เส้นบ้านนายดำ)  บ้านโพนแคกลาง  หมู่ที่11</t>
  </si>
  <si>
    <t>ลำดับที่</t>
  </si>
  <si>
    <t>ก่อสร้างถนนคอนกรีตเสริมเหล็ก  (เส้นแยกไปป่าช้านาตงใหญ่ - เถียงนา ส.อบต. บุญสด  แก้วเคน)  บ้านนาตงใหญ่ หมู่ที่ 1</t>
  </si>
  <si>
    <t>ก่อสร้างถนนลูกรังเพื่อการเกษตร (เส้นนายสกุลศักดิ์        พันธุออน - นายทองจันทร์   อำภาวงค์)  บ้านปุ่งใหญ่      หมู่ที่ 5</t>
  </si>
  <si>
    <t>อุดหนุนงานประเพณีบุญประทายข้าวเปลือก           (บุญกองข้าว)  หมู่ที่ 1</t>
  </si>
  <si>
    <t>อุดหนุนงานประเพณีบุญประทายข้าวเปลือก           (บุญกองข้าว)  หมู่ที่ 10</t>
  </si>
  <si>
    <t>อุดหนุนงานประเพณีบุญประทายข้าวเปลือก           (บุญกองข้าว) หมู่ที่ 11</t>
  </si>
  <si>
    <t>อุดหนุนงานประเพณีบุญประทายข้าวเปลือก           (บุญกองข้าว)  หมู่ที่ 6</t>
  </si>
  <si>
    <t>อุดหนุนงานประเพณีบุญประทายข้าวเปลือก        (บุญกองข้าว)  หมู่ที่ 3</t>
  </si>
  <si>
    <t>อุดหนุนงานประเพณีบุญประทายข้าวเปลือก          (บุญกองข้าว)  หมู่ที่ 12</t>
  </si>
  <si>
    <t>อุดหนุนงานประเพณีบุญประทายข้าวเปลือก           (บุญกองข้าว) หมู่ที่  2</t>
  </si>
  <si>
    <t>อุดหนุนงานประเพณีบุญประทายข้าวเปลือก           (บุญกองข้าว)  หมู่ที่ 4</t>
  </si>
  <si>
    <t>อุดหนุนงานประเพณีบุญประทายข้าวเปลือก          (บุญกองข้าว)  หมู่ที่ 7</t>
  </si>
  <si>
    <t>อุดหนุนงานประเพณีบุญประทายข้าวเปลือก          (บุญกองข้าว)  หมู่ที่ 8</t>
  </si>
  <si>
    <t>อุดหนุนงานประเพณีบุญประทายข้าวเปลือก          (บุญกองข้าว)  หมู่ที่ 9</t>
  </si>
  <si>
    <t>อุดหนุนงานประเพณีบุญผะเหวดสันดร/ประเพณีบุญ   ผะเหวด/ประเพณีบุญมหาชาติ  หมู่ที่  5</t>
  </si>
  <si>
    <t>โครงการก่อสร้างถนนลูกรังเพื่อการเกษตร (เส้นนางบุญช่วย พาระแพง - นายเกียรติศักดิ์ คันทะนาด)        บ้านโพนนาแก้ว หมู่ที่ 12</t>
  </si>
  <si>
    <t>ขุดเจาะบ่อบาดาลเพื่อการเกษตร  บ้านปุ่งวัฒนา       หมู่ที่ 10</t>
  </si>
  <si>
    <t>ขุดเจาะบ่อบาดาลเพื่อการเกษตร  บ้านนาตงน้อย       หมู่ที่ 6</t>
  </si>
  <si>
    <t>ขุดเจาะบ่อบาดาลเพื่อการเกษตร  บ้านนาตงใหญ่       หมู่ที่ 1</t>
  </si>
  <si>
    <t>ธนาคารน้ำใต้ดินระบบเปิด  บ้านโพนแคกลาง           หมู่ที่  11</t>
  </si>
  <si>
    <t>รวมเป็นเงิน</t>
  </si>
  <si>
    <t xml:space="preserve"> องค์การบริหารส่วนตำบลนาตงวัฒนา  อำเภอโพนนาแก้ว  จังหวัดสกลนคร</t>
  </si>
  <si>
    <t xml:space="preserve">     โครงการ/รายการ</t>
  </si>
  <si>
    <t>งบประมาณที่ได้รับจัดสรร</t>
  </si>
  <si>
    <t>ผลการเบิกจ่ายงบประมาณ</t>
  </si>
  <si>
    <t>ระยะเวลาในการดำเนินการ</t>
  </si>
  <si>
    <t>ผลการดำเนินงาน</t>
  </si>
  <si>
    <t>รายงานผลการดำเนินงานประจำปี พ.ศ. ๒๕๖8</t>
  </si>
  <si>
    <t xml:space="preserve">ผลการดำเนินงานตามแผนการดำเนินงาน ประจำปีงบประมาณ พ.ศ. 2568 </t>
  </si>
  <si>
    <t>วัน เดือน ปี สิ้นสุด</t>
  </si>
  <si>
    <t xml:space="preserve"> เริ่มโครงการ</t>
  </si>
  <si>
    <t>วัน เดือน ปี</t>
  </si>
  <si>
    <t>ดำเนินการแล้วเสร็จ</t>
  </si>
  <si>
    <t>50,000.01</t>
  </si>
  <si>
    <t>100,000.01</t>
  </si>
  <si>
    <t>รถบรรทุกขยะ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แบบอัดท้าย องค์การบริหารส่วนตำบลนาตงวัฒนา อำเภอโพนนาแก้ว จังหวัดสกลนคร</t>
  </si>
  <si>
    <t xml:space="preserve">โครงการพัฒนาแหล่งท่องเที่ยวเจดีย์ศรีมงคล บ้านนาตงใหญ่ หมู่ที่ 1 โดยจัดซื้อติดตั้งชุดเสาไฟถนนโคนเสาพับได้โคมไฟแอลอีดีพลังงานแสงอาทิตย์ (Solar Cell LED Streetlight with Folding Pole) จำนวน 156 ชุด ตามแบบบัญชีนวัตกรรมไทย รหัส 07020031 องค์การบริหารส่วนตำบลนาตงวัฒนา อำเภอโพนนาแก้ว จังหวัดสกลนคร </t>
  </si>
  <si>
    <t xml:space="preserve">พัฒนาแหล่งท่องเที่ยวโบราณสถานทุ่งป่าผาง บ้านป่าผาง หมู่ที่ 7 โดยจัดซื้อติดตั้งชุดเสาไฟถนนโคนเสาพับได้โคมไฟแอลอีดีพลังงานแสงอาทิตย์ (Solar Cell LED Streetlight with Folding Pole) จำนวน 156 ชุด ตามแบบบัญชีนวัตกรรมไทย รหัส 07020031 องค์การบริหารส่วนตำบลนาตงวัฒนา อำเภอโพนนาแก้ว จังหวัดสกลนคร </t>
  </si>
  <si>
    <t xml:space="preserve">โครงการปรับปรุงเสริมผิวจราจรแอสฟัลท์ติกคอนกรีต (เส้นโพนแคน้อย-โพนแคใหญ่) บ้านโพนแคใหญ่ หมู่ที่ 2 ตำบลนาตงวัฒนา กว้าง 4.00 เมตร ยาว 303.00 เมตร หนาเฉลี่ย 0.04 เมตร หรือมีพื้นที่ผิวจราจรแอสฟัลท์ติกคอนกรีตไม่น้อยกว่า 1,212.00 ตารางเมตร ตามแบบมาตรฐานงานก่อสร้างของท้องถิ่น เลขที่ ท.1-07 กรมการปกครอง กระทรวงมหาดไทย องค์การบริหารส่วนตำบลนาตงวัฒนา อำเภอโพนนนาแก้ว จังหวัดสกลนคร </t>
  </si>
  <si>
    <t>ปรับปรุงถนนคอนกรีตเสริมเหล็กด้วยการปูทับแอสฟัลท์ติกคอนกรีต (เส้นบ้านนาตงน้อย-บ้านป่าผาง) หมู่ที่ 6 บ้านนาตงน้อย ตำบลนาตงวัฒนา กว้าง 4 เมตร ยาว 1,500 เมตร หนาเฉลี่ย 0.04 เมตร หรือมีพื้นที่ไม่น้อยกว่า 6,000 ตารางเมตร องค์การบริหารส่วนตำบลนาตงวัฒนา อำเภอโพนนาแก้ว จังหวัดสกลนคร</t>
  </si>
  <si>
    <t>โครงการรณรงค์ป้องกันและควบคุมโรคติดต่อ</t>
  </si>
  <si>
    <t>โครงการรณรงค์ส่งเสริมการแก้ไขปัญหาขยะมูลฝอยและสิ่งปฏิกูล</t>
  </si>
  <si>
    <t>โครงการอบรมผู้ประกอบกิจการจำหน่ายอาหารและผู้สัมผัสอาหาร</t>
  </si>
  <si>
    <t>จัดสรรเข้าแผนงาน
(บาท)</t>
  </si>
  <si>
    <t>เริ่มดำเนินการ ว.ด.ป.ลงนามสัญญา</t>
  </si>
  <si>
    <t>ดำเนินการแจ้งเสร็จ ว.ด.ป.สิ้นสุดสัญญา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</si>
</sst>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scheme val="minor"/>
    </font>
    <font>
      <sz val="11"/>
      <color theme="1"/>
      <name val="TH SarabunIT๙"/>
      <family val="2"/>
    </font>
    <font>
      <b/>
      <sz val="14"/>
      <color rgb="FF000000"/>
      <name val="TH SarabunIT๙"/>
      <family val="2"/>
    </font>
    <font>
      <sz val="14"/>
      <color rgb="FF000000"/>
      <name val="TH SarabunIT๙"/>
      <family val="2"/>
    </font>
    <font>
      <b/>
      <sz val="14"/>
      <color theme="1"/>
      <name val="TH SarabunIT๙"/>
      <family val="2"/>
    </font>
    <font>
      <b/>
      <sz val="16"/>
      <name val="TH SarabunIT๙"/>
      <family val="2"/>
    </font>
    <font>
      <b/>
      <u/>
      <sz val="16"/>
      <color theme="1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scheme val="minor"/>
    </font>
    <font>
      <sz val="14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DEDED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 applyProtection="1">
      <alignment wrapText="1"/>
      <protection locked="0"/>
    </xf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5" borderId="5" xfId="0" applyFont="1" applyFill="1" applyBorder="1" applyAlignment="1">
      <alignment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right" vertical="center" wrapText="1"/>
    </xf>
    <xf numFmtId="4" fontId="3" fillId="4" borderId="1" xfId="0" applyNumberFormat="1" applyFont="1" applyFill="1" applyBorder="1" applyAlignment="1">
      <alignment horizontal="right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3" fillId="3" borderId="2" xfId="0" applyFont="1" applyFill="1" applyBorder="1" applyAlignment="1">
      <alignment horizontal="left" vertical="center" wrapText="1"/>
    </xf>
    <xf numFmtId="0" fontId="11" fillId="4" borderId="15" xfId="0" applyFont="1" applyFill="1" applyBorder="1" applyAlignment="1">
      <alignment horizontal="left" vertical="center" wrapText="1"/>
    </xf>
    <xf numFmtId="4" fontId="3" fillId="4" borderId="15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right" vertical="center" wrapText="1"/>
    </xf>
    <xf numFmtId="14" fontId="11" fillId="0" borderId="2" xfId="0" applyNumberFormat="1" applyFont="1" applyBorder="1" applyAlignment="1">
      <alignment vertical="center"/>
    </xf>
    <xf numFmtId="0" fontId="4" fillId="6" borderId="17" xfId="0" applyFont="1" applyFill="1" applyBorder="1" applyAlignment="1">
      <alignment horizontal="center"/>
    </xf>
    <xf numFmtId="4" fontId="4" fillId="6" borderId="0" xfId="0" applyNumberFormat="1" applyFont="1" applyFill="1"/>
    <xf numFmtId="0" fontId="11" fillId="6" borderId="0" xfId="0" applyFont="1" applyFill="1"/>
    <xf numFmtId="0" fontId="9" fillId="0" borderId="2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80"/>
  <sheetViews>
    <sheetView topLeftCell="B1" zoomScale="130" zoomScaleNormal="130" workbookViewId="0">
      <selection activeCell="B1" sqref="B1:H3"/>
    </sheetView>
  </sheetViews>
  <sheetFormatPr defaultRowHeight="14.25" x14ac:dyDescent="0.2"/>
  <cols>
    <col min="1" max="1" width="2.125" customWidth="1"/>
    <col min="2" max="2" width="9.875" customWidth="1"/>
    <col min="3" max="3" width="31.375" customWidth="1"/>
    <col min="4" max="4" width="14.375" bestFit="1" customWidth="1"/>
    <col min="5" max="5" width="13.875" customWidth="1"/>
    <col min="6" max="6" width="20.25" customWidth="1"/>
    <col min="7" max="7" width="14.5" customWidth="1"/>
    <col min="8" max="8" width="13.875" customWidth="1"/>
  </cols>
  <sheetData>
    <row r="1" spans="1:8" ht="20.25" x14ac:dyDescent="0.2">
      <c r="B1" s="10" t="s">
        <v>142</v>
      </c>
      <c r="C1" s="10"/>
      <c r="D1" s="10"/>
      <c r="E1" s="10"/>
      <c r="F1" s="10"/>
      <c r="G1" s="10"/>
      <c r="H1" s="10"/>
    </row>
    <row r="2" spans="1:8" ht="20.25" x14ac:dyDescent="0.2">
      <c r="B2" s="10" t="s">
        <v>143</v>
      </c>
      <c r="C2" s="10"/>
      <c r="D2" s="10"/>
      <c r="E2" s="10"/>
      <c r="F2" s="10"/>
      <c r="G2" s="10"/>
      <c r="H2" s="10"/>
    </row>
    <row r="3" spans="1:8" ht="21" thickBot="1" x14ac:dyDescent="0.25">
      <c r="B3" s="11" t="s">
        <v>136</v>
      </c>
      <c r="C3" s="11"/>
      <c r="D3" s="11"/>
      <c r="E3" s="11"/>
      <c r="F3" s="11"/>
      <c r="G3" s="11"/>
      <c r="H3" s="11"/>
    </row>
    <row r="4" spans="1:8" ht="21" customHeight="1" x14ac:dyDescent="0.3">
      <c r="B4" s="12" t="s">
        <v>115</v>
      </c>
      <c r="C4" s="12" t="s">
        <v>137</v>
      </c>
      <c r="D4" s="13" t="s">
        <v>138</v>
      </c>
      <c r="E4" s="19" t="s">
        <v>139</v>
      </c>
      <c r="F4" s="24" t="s">
        <v>140</v>
      </c>
      <c r="G4" s="25"/>
      <c r="H4" s="21" t="s">
        <v>141</v>
      </c>
    </row>
    <row r="5" spans="1:8" ht="21" customHeight="1" x14ac:dyDescent="0.3">
      <c r="B5" s="14"/>
      <c r="C5" s="14"/>
      <c r="D5" s="15"/>
      <c r="E5" s="20"/>
      <c r="F5" s="26" t="s">
        <v>146</v>
      </c>
      <c r="G5" s="27" t="s">
        <v>144</v>
      </c>
      <c r="H5" s="22"/>
    </row>
    <row r="6" spans="1:8" ht="19.5" customHeight="1" x14ac:dyDescent="0.3">
      <c r="B6" s="14"/>
      <c r="C6" s="14"/>
      <c r="D6" s="15"/>
      <c r="E6" s="20"/>
      <c r="F6" s="28" t="s">
        <v>145</v>
      </c>
      <c r="G6" s="29" t="s">
        <v>0</v>
      </c>
      <c r="H6" s="23"/>
    </row>
    <row r="7" spans="1:8" ht="114.75" customHeight="1" x14ac:dyDescent="0.25">
      <c r="A7" s="1"/>
      <c r="B7" s="3">
        <v>1</v>
      </c>
      <c r="C7" s="4" t="s">
        <v>10</v>
      </c>
      <c r="D7" s="16">
        <v>30000</v>
      </c>
      <c r="E7" s="9" t="s">
        <v>11</v>
      </c>
      <c r="F7" s="6">
        <v>244230</v>
      </c>
      <c r="G7" s="6">
        <v>244231</v>
      </c>
      <c r="H7" s="6" t="s">
        <v>147</v>
      </c>
    </row>
    <row r="8" spans="1:8" ht="48.95" customHeight="1" x14ac:dyDescent="0.25">
      <c r="A8" s="1"/>
      <c r="B8" s="3">
        <v>2</v>
      </c>
      <c r="C8" s="4" t="s">
        <v>16</v>
      </c>
      <c r="D8" s="5" t="s">
        <v>17</v>
      </c>
      <c r="E8" s="9" t="s">
        <v>17</v>
      </c>
      <c r="F8" s="6">
        <v>243998</v>
      </c>
      <c r="G8" s="6">
        <v>244013</v>
      </c>
      <c r="H8" s="6" t="s">
        <v>147</v>
      </c>
    </row>
    <row r="9" spans="1:8" ht="42" customHeight="1" x14ac:dyDescent="0.25">
      <c r="A9" s="1"/>
      <c r="B9" s="3">
        <v>3</v>
      </c>
      <c r="C9" s="4" t="s">
        <v>18</v>
      </c>
      <c r="D9" s="5" t="s">
        <v>19</v>
      </c>
      <c r="E9" s="9" t="s">
        <v>19</v>
      </c>
      <c r="F9" s="6">
        <v>243964</v>
      </c>
      <c r="G9" s="6">
        <v>244024</v>
      </c>
      <c r="H9" s="6" t="s">
        <v>147</v>
      </c>
    </row>
    <row r="10" spans="1:8" ht="43.5" customHeight="1" x14ac:dyDescent="0.25">
      <c r="A10" s="1"/>
      <c r="B10" s="3">
        <v>4</v>
      </c>
      <c r="C10" s="4" t="s">
        <v>20</v>
      </c>
      <c r="D10" s="5" t="s">
        <v>9</v>
      </c>
      <c r="E10" s="9" t="s">
        <v>9</v>
      </c>
      <c r="F10" s="6">
        <v>243906</v>
      </c>
      <c r="G10" s="6">
        <v>243928</v>
      </c>
      <c r="H10" s="6" t="s">
        <v>147</v>
      </c>
    </row>
    <row r="11" spans="1:8" ht="55.5" customHeight="1" x14ac:dyDescent="0.25">
      <c r="A11" s="1"/>
      <c r="B11" s="3">
        <v>5</v>
      </c>
      <c r="C11" s="4" t="s">
        <v>21</v>
      </c>
      <c r="D11" s="18">
        <v>16000</v>
      </c>
      <c r="E11" s="9" t="s">
        <v>8</v>
      </c>
      <c r="F11" s="6">
        <v>243998</v>
      </c>
      <c r="G11" s="6">
        <v>244013</v>
      </c>
      <c r="H11" s="6" t="s">
        <v>147</v>
      </c>
    </row>
    <row r="12" spans="1:8" ht="48.95" customHeight="1" x14ac:dyDescent="0.25">
      <c r="A12" s="1"/>
      <c r="B12" s="3">
        <v>6</v>
      </c>
      <c r="C12" s="4" t="s">
        <v>22</v>
      </c>
      <c r="D12" s="5" t="s">
        <v>4</v>
      </c>
      <c r="E12" s="9" t="s">
        <v>148</v>
      </c>
      <c r="F12" s="6">
        <v>243976</v>
      </c>
      <c r="G12" s="6">
        <v>243979</v>
      </c>
      <c r="H12" s="6" t="s">
        <v>147</v>
      </c>
    </row>
    <row r="13" spans="1:8" ht="48.95" customHeight="1" x14ac:dyDescent="0.25">
      <c r="A13" s="1"/>
      <c r="B13" s="3">
        <v>7</v>
      </c>
      <c r="C13" s="4" t="s">
        <v>23</v>
      </c>
      <c r="D13" s="5" t="s">
        <v>4</v>
      </c>
      <c r="E13" s="9" t="s">
        <v>148</v>
      </c>
      <c r="F13" s="6">
        <v>244082</v>
      </c>
      <c r="G13" s="6">
        <v>244085</v>
      </c>
      <c r="H13" s="6" t="s">
        <v>147</v>
      </c>
    </row>
    <row r="14" spans="1:8" ht="48.95" customHeight="1" x14ac:dyDescent="0.25">
      <c r="A14" s="1"/>
      <c r="B14" s="3">
        <v>8</v>
      </c>
      <c r="C14" s="4" t="s">
        <v>24</v>
      </c>
      <c r="D14" s="17">
        <v>64970</v>
      </c>
      <c r="E14" s="9" t="s">
        <v>25</v>
      </c>
      <c r="F14" s="6">
        <v>243984</v>
      </c>
      <c r="G14" s="6">
        <v>244001</v>
      </c>
      <c r="H14" s="6" t="s">
        <v>147</v>
      </c>
    </row>
    <row r="15" spans="1:8" ht="48.95" customHeight="1" x14ac:dyDescent="0.25">
      <c r="A15" s="1"/>
      <c r="B15" s="3">
        <v>9</v>
      </c>
      <c r="C15" s="4" t="s">
        <v>26</v>
      </c>
      <c r="D15" s="17">
        <v>46400</v>
      </c>
      <c r="E15" s="9" t="s">
        <v>27</v>
      </c>
      <c r="F15" s="6">
        <v>244068</v>
      </c>
      <c r="G15" s="6">
        <v>244134</v>
      </c>
      <c r="H15" s="6" t="s">
        <v>147</v>
      </c>
    </row>
    <row r="16" spans="1:8" ht="48.95" customHeight="1" x14ac:dyDescent="0.25">
      <c r="A16" s="1"/>
      <c r="B16" s="3">
        <v>10</v>
      </c>
      <c r="C16" s="4" t="s">
        <v>28</v>
      </c>
      <c r="D16" s="5" t="s">
        <v>12</v>
      </c>
      <c r="E16" s="9" t="s">
        <v>149</v>
      </c>
      <c r="F16" s="6">
        <v>244211</v>
      </c>
      <c r="G16" s="6">
        <v>244242</v>
      </c>
      <c r="H16" s="6" t="s">
        <v>147</v>
      </c>
    </row>
    <row r="17" spans="1:8" ht="70.5" customHeight="1" x14ac:dyDescent="0.25">
      <c r="A17" s="1"/>
      <c r="B17" s="3">
        <v>11</v>
      </c>
      <c r="C17" s="4" t="s">
        <v>29</v>
      </c>
      <c r="D17" s="5" t="s">
        <v>19</v>
      </c>
      <c r="E17" s="9" t="s">
        <v>19</v>
      </c>
      <c r="F17" s="6">
        <v>244180</v>
      </c>
      <c r="G17" s="6">
        <v>244180</v>
      </c>
      <c r="H17" s="6" t="s">
        <v>147</v>
      </c>
    </row>
    <row r="18" spans="1:8" ht="43.5" customHeight="1" x14ac:dyDescent="0.25">
      <c r="A18" s="1"/>
      <c r="B18" s="3">
        <v>12</v>
      </c>
      <c r="C18" s="4" t="s">
        <v>30</v>
      </c>
      <c r="D18" s="5" t="s">
        <v>31</v>
      </c>
      <c r="E18" s="9" t="s">
        <v>31</v>
      </c>
      <c r="F18" s="6">
        <v>243964</v>
      </c>
      <c r="G18" s="6">
        <v>243968</v>
      </c>
      <c r="H18" s="6" t="s">
        <v>147</v>
      </c>
    </row>
    <row r="19" spans="1:8" ht="41.25" customHeight="1" x14ac:dyDescent="0.25">
      <c r="A19" s="1"/>
      <c r="B19" s="3">
        <v>13</v>
      </c>
      <c r="C19" s="4" t="s">
        <v>32</v>
      </c>
      <c r="D19" s="5" t="s">
        <v>19</v>
      </c>
      <c r="E19" s="9" t="s">
        <v>19</v>
      </c>
      <c r="F19" s="6">
        <v>243964</v>
      </c>
      <c r="G19" s="6">
        <v>244024</v>
      </c>
      <c r="H19" s="6" t="s">
        <v>147</v>
      </c>
    </row>
    <row r="20" spans="1:8" ht="93.75" customHeight="1" x14ac:dyDescent="0.25">
      <c r="A20" s="1"/>
      <c r="B20" s="3">
        <v>14</v>
      </c>
      <c r="C20" s="4" t="s">
        <v>33</v>
      </c>
      <c r="D20" s="5" t="s">
        <v>34</v>
      </c>
      <c r="E20" s="9" t="s">
        <v>35</v>
      </c>
      <c r="F20" s="6">
        <v>244032</v>
      </c>
      <c r="G20" s="6">
        <v>244140</v>
      </c>
      <c r="H20" s="6" t="s">
        <v>147</v>
      </c>
    </row>
    <row r="21" spans="1:8" ht="48.95" customHeight="1" x14ac:dyDescent="0.25">
      <c r="A21" s="1"/>
      <c r="B21" s="3">
        <v>15</v>
      </c>
      <c r="C21" s="4" t="s">
        <v>36</v>
      </c>
      <c r="D21" s="5" t="s">
        <v>37</v>
      </c>
      <c r="E21" s="9" t="s">
        <v>38</v>
      </c>
      <c r="F21" s="6">
        <v>243927</v>
      </c>
      <c r="G21" s="6">
        <v>244199</v>
      </c>
      <c r="H21" s="6" t="s">
        <v>147</v>
      </c>
    </row>
    <row r="22" spans="1:8" ht="48.95" customHeight="1" x14ac:dyDescent="0.25">
      <c r="A22" s="1"/>
      <c r="B22" s="3">
        <v>16</v>
      </c>
      <c r="C22" s="4" t="s">
        <v>39</v>
      </c>
      <c r="D22" s="5" t="s">
        <v>2</v>
      </c>
      <c r="E22" s="9" t="s">
        <v>7</v>
      </c>
      <c r="F22" s="6">
        <v>244182</v>
      </c>
      <c r="G22" s="6">
        <v>244197</v>
      </c>
      <c r="H22" s="6" t="s">
        <v>147</v>
      </c>
    </row>
    <row r="23" spans="1:8" ht="39" customHeight="1" x14ac:dyDescent="0.25">
      <c r="A23" s="1"/>
      <c r="B23" s="3">
        <v>17</v>
      </c>
      <c r="C23" s="4" t="s">
        <v>40</v>
      </c>
      <c r="D23" s="5" t="s">
        <v>5</v>
      </c>
      <c r="E23" s="9" t="s">
        <v>5</v>
      </c>
      <c r="F23" s="6">
        <v>244164</v>
      </c>
      <c r="G23" s="6">
        <v>244164</v>
      </c>
      <c r="H23" s="6" t="s">
        <v>147</v>
      </c>
    </row>
    <row r="24" spans="1:8" ht="54" customHeight="1" x14ac:dyDescent="0.25">
      <c r="A24" s="1"/>
      <c r="B24" s="3">
        <v>18</v>
      </c>
      <c r="C24" s="4" t="s">
        <v>41</v>
      </c>
      <c r="D24" s="5" t="s">
        <v>5</v>
      </c>
      <c r="E24" s="9" t="s">
        <v>5</v>
      </c>
      <c r="F24" s="6">
        <v>243997</v>
      </c>
      <c r="G24" s="6">
        <v>243997</v>
      </c>
      <c r="H24" s="6" t="s">
        <v>147</v>
      </c>
    </row>
    <row r="25" spans="1:8" ht="48.95" customHeight="1" x14ac:dyDescent="0.25">
      <c r="A25" s="1"/>
      <c r="B25" s="3">
        <v>19</v>
      </c>
      <c r="C25" s="4" t="s">
        <v>42</v>
      </c>
      <c r="D25" s="5" t="s">
        <v>5</v>
      </c>
      <c r="E25" s="9" t="s">
        <v>5</v>
      </c>
      <c r="F25" s="6">
        <v>244180</v>
      </c>
      <c r="G25" s="6">
        <v>244180</v>
      </c>
      <c r="H25" s="6" t="s">
        <v>147</v>
      </c>
    </row>
    <row r="26" spans="1:8" ht="70.5" customHeight="1" x14ac:dyDescent="0.25">
      <c r="A26" s="1"/>
      <c r="B26" s="3">
        <v>20</v>
      </c>
      <c r="C26" s="4" t="s">
        <v>43</v>
      </c>
      <c r="D26" s="5" t="s">
        <v>44</v>
      </c>
      <c r="E26" s="9" t="s">
        <v>45</v>
      </c>
      <c r="F26" s="6">
        <v>243919</v>
      </c>
      <c r="G26" s="6">
        <v>244199</v>
      </c>
      <c r="H26" s="6" t="s">
        <v>147</v>
      </c>
    </row>
    <row r="27" spans="1:8" ht="48.95" customHeight="1" x14ac:dyDescent="0.25">
      <c r="A27" s="1"/>
      <c r="B27" s="3">
        <v>21</v>
      </c>
      <c r="C27" s="4" t="s">
        <v>46</v>
      </c>
      <c r="D27" s="5" t="s">
        <v>47</v>
      </c>
      <c r="E27" s="9" t="s">
        <v>48</v>
      </c>
      <c r="F27" s="6">
        <v>244097</v>
      </c>
      <c r="G27" s="6">
        <v>244097</v>
      </c>
      <c r="H27" s="6" t="s">
        <v>147</v>
      </c>
    </row>
    <row r="28" spans="1:8" ht="48.95" customHeight="1" x14ac:dyDescent="0.25">
      <c r="A28" s="1"/>
      <c r="B28" s="3">
        <v>22</v>
      </c>
      <c r="C28" s="4" t="s">
        <v>49</v>
      </c>
      <c r="D28" s="5" t="s">
        <v>50</v>
      </c>
      <c r="E28" s="9" t="s">
        <v>51</v>
      </c>
      <c r="F28" s="6">
        <v>244097</v>
      </c>
      <c r="G28" s="6">
        <v>244311</v>
      </c>
      <c r="H28" s="6" t="s">
        <v>147</v>
      </c>
    </row>
    <row r="29" spans="1:8" ht="39.75" customHeight="1" x14ac:dyDescent="0.25">
      <c r="A29" s="1"/>
      <c r="B29" s="3">
        <v>23</v>
      </c>
      <c r="C29" s="4" t="s">
        <v>52</v>
      </c>
      <c r="D29" s="5" t="s">
        <v>53</v>
      </c>
      <c r="E29" s="9" t="s">
        <v>2</v>
      </c>
      <c r="F29" s="6"/>
      <c r="G29" s="6"/>
      <c r="H29" s="6" t="s">
        <v>147</v>
      </c>
    </row>
    <row r="30" spans="1:8" ht="41.25" customHeight="1" x14ac:dyDescent="0.25">
      <c r="A30" s="1"/>
      <c r="B30" s="3">
        <v>24</v>
      </c>
      <c r="C30" s="4" t="s">
        <v>18</v>
      </c>
      <c r="D30" s="5" t="s">
        <v>19</v>
      </c>
      <c r="E30" s="9" t="s">
        <v>19</v>
      </c>
      <c r="F30" s="6">
        <v>24818</v>
      </c>
      <c r="G30" s="6">
        <v>244024</v>
      </c>
      <c r="H30" s="6" t="s">
        <v>147</v>
      </c>
    </row>
    <row r="31" spans="1:8" ht="41.25" customHeight="1" x14ac:dyDescent="0.25">
      <c r="A31" s="1"/>
      <c r="B31" s="3">
        <v>25</v>
      </c>
      <c r="C31" s="4" t="s">
        <v>54</v>
      </c>
      <c r="D31" s="5" t="s">
        <v>15</v>
      </c>
      <c r="E31" s="9" t="s">
        <v>55</v>
      </c>
      <c r="F31" s="6">
        <v>243998</v>
      </c>
      <c r="G31" s="6">
        <v>244013</v>
      </c>
      <c r="H31" s="6" t="s">
        <v>147</v>
      </c>
    </row>
    <row r="32" spans="1:8" ht="39.75" customHeight="1" x14ac:dyDescent="0.25">
      <c r="A32" s="1"/>
      <c r="B32" s="3">
        <v>26</v>
      </c>
      <c r="C32" s="4" t="s">
        <v>56</v>
      </c>
      <c r="D32" s="5" t="s">
        <v>57</v>
      </c>
      <c r="E32" s="9" t="s">
        <v>58</v>
      </c>
      <c r="F32" s="6">
        <v>243998</v>
      </c>
      <c r="G32" s="6">
        <v>244013</v>
      </c>
      <c r="H32" s="6" t="s">
        <v>147</v>
      </c>
    </row>
    <row r="33" spans="1:8" ht="48.95" customHeight="1" x14ac:dyDescent="0.25">
      <c r="A33" s="1"/>
      <c r="B33" s="3">
        <v>27</v>
      </c>
      <c r="C33" s="4" t="s">
        <v>59</v>
      </c>
      <c r="D33" s="5" t="s">
        <v>60</v>
      </c>
      <c r="E33" s="9" t="s">
        <v>2</v>
      </c>
      <c r="F33" s="6">
        <v>24752</v>
      </c>
      <c r="G33" s="6">
        <v>243907</v>
      </c>
      <c r="H33" s="6" t="s">
        <v>147</v>
      </c>
    </row>
    <row r="34" spans="1:8" ht="48.95" customHeight="1" x14ac:dyDescent="0.25">
      <c r="A34" s="1"/>
      <c r="B34" s="3">
        <v>28</v>
      </c>
      <c r="C34" s="4" t="s">
        <v>61</v>
      </c>
      <c r="D34" s="5" t="s">
        <v>4</v>
      </c>
      <c r="E34" s="9" t="s">
        <v>4</v>
      </c>
      <c r="F34" s="6">
        <v>243892</v>
      </c>
      <c r="G34" s="6">
        <v>243907</v>
      </c>
      <c r="H34" s="6" t="s">
        <v>147</v>
      </c>
    </row>
    <row r="35" spans="1:8" ht="60.75" customHeight="1" x14ac:dyDescent="0.25">
      <c r="A35" s="1"/>
      <c r="B35" s="3">
        <v>29</v>
      </c>
      <c r="C35" s="4" t="s">
        <v>118</v>
      </c>
      <c r="D35" s="5" t="s">
        <v>13</v>
      </c>
      <c r="E35" s="9" t="s">
        <v>13</v>
      </c>
      <c r="F35" s="6">
        <v>243956</v>
      </c>
      <c r="G35" s="6">
        <v>244349</v>
      </c>
      <c r="H35" s="6" t="s">
        <v>147</v>
      </c>
    </row>
    <row r="36" spans="1:8" ht="60.75" customHeight="1" x14ac:dyDescent="0.25">
      <c r="A36" s="1"/>
      <c r="B36" s="3">
        <v>30</v>
      </c>
      <c r="C36" s="4" t="s">
        <v>119</v>
      </c>
      <c r="D36" s="5" t="s">
        <v>13</v>
      </c>
      <c r="E36" s="9" t="s">
        <v>13</v>
      </c>
      <c r="F36" s="6">
        <v>243961</v>
      </c>
      <c r="G36" s="6">
        <v>244684</v>
      </c>
      <c r="H36" s="6" t="s">
        <v>147</v>
      </c>
    </row>
    <row r="37" spans="1:8" ht="60.75" customHeight="1" x14ac:dyDescent="0.25">
      <c r="A37" s="1"/>
      <c r="B37" s="3">
        <v>31</v>
      </c>
      <c r="C37" s="4" t="s">
        <v>120</v>
      </c>
      <c r="D37" s="5" t="s">
        <v>13</v>
      </c>
      <c r="E37" s="9" t="s">
        <v>13</v>
      </c>
      <c r="F37" s="6">
        <v>244158</v>
      </c>
      <c r="G37" s="6">
        <v>244165</v>
      </c>
      <c r="H37" s="6" t="s">
        <v>147</v>
      </c>
    </row>
    <row r="38" spans="1:8" ht="60.75" customHeight="1" x14ac:dyDescent="0.25">
      <c r="A38" s="1"/>
      <c r="B38" s="3">
        <v>32</v>
      </c>
      <c r="C38" s="4" t="s">
        <v>123</v>
      </c>
      <c r="D38" s="5" t="s">
        <v>13</v>
      </c>
      <c r="E38" s="9" t="s">
        <v>13</v>
      </c>
      <c r="F38" s="6">
        <v>244158</v>
      </c>
      <c r="G38" s="6">
        <v>244165</v>
      </c>
      <c r="H38" s="6" t="s">
        <v>147</v>
      </c>
    </row>
    <row r="39" spans="1:8" ht="60.75" customHeight="1" x14ac:dyDescent="0.25">
      <c r="A39" s="1"/>
      <c r="B39" s="3">
        <v>33</v>
      </c>
      <c r="C39" s="4" t="s">
        <v>124</v>
      </c>
      <c r="D39" s="5" t="s">
        <v>13</v>
      </c>
      <c r="E39" s="9" t="s">
        <v>13</v>
      </c>
      <c r="F39" s="6">
        <v>243961</v>
      </c>
      <c r="G39" s="6">
        <v>243982</v>
      </c>
      <c r="H39" s="6" t="s">
        <v>147</v>
      </c>
    </row>
    <row r="40" spans="1:8" ht="60.75" customHeight="1" x14ac:dyDescent="0.25">
      <c r="A40" s="1"/>
      <c r="B40" s="3">
        <v>34</v>
      </c>
      <c r="C40" s="4" t="s">
        <v>122</v>
      </c>
      <c r="D40" s="5" t="s">
        <v>13</v>
      </c>
      <c r="E40" s="9" t="s">
        <v>13</v>
      </c>
      <c r="F40" s="6">
        <v>244164</v>
      </c>
      <c r="G40" s="6">
        <v>244180</v>
      </c>
      <c r="H40" s="6" t="s">
        <v>147</v>
      </c>
    </row>
    <row r="41" spans="1:8" ht="60.75" customHeight="1" x14ac:dyDescent="0.25">
      <c r="A41" s="1"/>
      <c r="B41" s="3">
        <v>35</v>
      </c>
      <c r="C41" s="4" t="s">
        <v>125</v>
      </c>
      <c r="D41" s="5" t="s">
        <v>13</v>
      </c>
      <c r="E41" s="9" t="s">
        <v>13</v>
      </c>
      <c r="F41" s="6">
        <v>243961</v>
      </c>
      <c r="G41" s="6">
        <v>243998</v>
      </c>
      <c r="H41" s="6" t="s">
        <v>147</v>
      </c>
    </row>
    <row r="42" spans="1:8" ht="60.75" customHeight="1" x14ac:dyDescent="0.25">
      <c r="A42" s="1"/>
      <c r="B42" s="3">
        <v>36</v>
      </c>
      <c r="C42" s="4" t="s">
        <v>121</v>
      </c>
      <c r="D42" s="5" t="s">
        <v>13</v>
      </c>
      <c r="E42" s="9" t="s">
        <v>13</v>
      </c>
      <c r="F42" s="6">
        <v>244159</v>
      </c>
      <c r="G42" s="6">
        <v>244165</v>
      </c>
      <c r="H42" s="6" t="s">
        <v>147</v>
      </c>
    </row>
    <row r="43" spans="1:8" ht="60.75" customHeight="1" x14ac:dyDescent="0.25">
      <c r="A43" s="1"/>
      <c r="B43" s="3">
        <v>37</v>
      </c>
      <c r="C43" s="4" t="s">
        <v>126</v>
      </c>
      <c r="D43" s="5" t="s">
        <v>13</v>
      </c>
      <c r="E43" s="9" t="s">
        <v>13</v>
      </c>
      <c r="F43" s="6">
        <v>243970</v>
      </c>
      <c r="G43" s="6">
        <v>244348</v>
      </c>
      <c r="H43" s="6" t="s">
        <v>147</v>
      </c>
    </row>
    <row r="44" spans="1:8" ht="60.75" customHeight="1" x14ac:dyDescent="0.25">
      <c r="A44" s="1"/>
      <c r="B44" s="3">
        <v>38</v>
      </c>
      <c r="C44" s="4" t="s">
        <v>127</v>
      </c>
      <c r="D44" s="5" t="s">
        <v>13</v>
      </c>
      <c r="E44" s="9" t="s">
        <v>13</v>
      </c>
      <c r="F44" s="6">
        <v>244152</v>
      </c>
      <c r="G44" s="6">
        <v>244165</v>
      </c>
      <c r="H44" s="6" t="s">
        <v>147</v>
      </c>
    </row>
    <row r="45" spans="1:8" ht="60.75" customHeight="1" x14ac:dyDescent="0.25">
      <c r="A45" s="1"/>
      <c r="B45" s="3">
        <v>39</v>
      </c>
      <c r="C45" s="4" t="s">
        <v>128</v>
      </c>
      <c r="D45" s="5" t="s">
        <v>13</v>
      </c>
      <c r="E45" s="9" t="s">
        <v>13</v>
      </c>
      <c r="F45" s="6">
        <v>244159</v>
      </c>
      <c r="G45" s="6">
        <v>244165</v>
      </c>
      <c r="H45" s="6" t="s">
        <v>147</v>
      </c>
    </row>
    <row r="46" spans="1:8" ht="66.75" customHeight="1" x14ac:dyDescent="0.25">
      <c r="A46" s="1"/>
      <c r="B46" s="3">
        <v>40</v>
      </c>
      <c r="C46" s="4" t="s">
        <v>129</v>
      </c>
      <c r="D46" s="5" t="s">
        <v>13</v>
      </c>
      <c r="E46" s="9" t="s">
        <v>13</v>
      </c>
      <c r="F46" s="6">
        <v>244164</v>
      </c>
      <c r="G46" s="6">
        <v>244165</v>
      </c>
      <c r="H46" s="6" t="s">
        <v>147</v>
      </c>
    </row>
    <row r="47" spans="1:8" ht="48.95" customHeight="1" x14ac:dyDescent="0.25">
      <c r="A47" s="1"/>
      <c r="B47" s="3">
        <v>41</v>
      </c>
      <c r="C47" s="4" t="s">
        <v>114</v>
      </c>
      <c r="D47" s="5" t="s">
        <v>6</v>
      </c>
      <c r="E47" s="9" t="s">
        <v>6</v>
      </c>
      <c r="F47" s="6">
        <v>244021</v>
      </c>
      <c r="G47" s="6">
        <v>244082</v>
      </c>
      <c r="H47" s="6" t="s">
        <v>147</v>
      </c>
    </row>
    <row r="48" spans="1:8" ht="65.099999999999994" customHeight="1" x14ac:dyDescent="0.25">
      <c r="A48" s="1"/>
      <c r="B48" s="3">
        <v>42</v>
      </c>
      <c r="C48" s="4" t="s">
        <v>116</v>
      </c>
      <c r="D48" s="5" t="s">
        <v>62</v>
      </c>
      <c r="E48" s="9" t="s">
        <v>63</v>
      </c>
      <c r="F48" s="6">
        <v>244021</v>
      </c>
      <c r="G48" s="6">
        <v>244112</v>
      </c>
      <c r="H48" s="6" t="s">
        <v>147</v>
      </c>
    </row>
    <row r="49" spans="1:8" ht="48.95" customHeight="1" x14ac:dyDescent="0.25">
      <c r="A49" s="1"/>
      <c r="B49" s="3">
        <v>43</v>
      </c>
      <c r="C49" s="4" t="s">
        <v>64</v>
      </c>
      <c r="D49" s="5" t="s">
        <v>65</v>
      </c>
      <c r="E49" s="9" t="s">
        <v>66</v>
      </c>
      <c r="F49" s="6">
        <v>244021</v>
      </c>
      <c r="G49" s="6">
        <v>244112</v>
      </c>
      <c r="H49" s="6" t="s">
        <v>147</v>
      </c>
    </row>
    <row r="50" spans="1:8" ht="48.95" customHeight="1" x14ac:dyDescent="0.25">
      <c r="A50" s="1"/>
      <c r="B50" s="3">
        <v>44</v>
      </c>
      <c r="C50" s="4" t="s">
        <v>67</v>
      </c>
      <c r="D50" s="18">
        <v>77000</v>
      </c>
      <c r="E50" s="9" t="s">
        <v>68</v>
      </c>
      <c r="F50" s="6">
        <v>244040</v>
      </c>
      <c r="G50" s="6">
        <v>244101</v>
      </c>
      <c r="H50" s="6" t="s">
        <v>147</v>
      </c>
    </row>
    <row r="51" spans="1:8" ht="65.099999999999994" customHeight="1" x14ac:dyDescent="0.25">
      <c r="A51" s="1"/>
      <c r="B51" s="3">
        <v>45</v>
      </c>
      <c r="C51" s="4" t="s">
        <v>69</v>
      </c>
      <c r="D51" s="5" t="s">
        <v>70</v>
      </c>
      <c r="E51" s="9" t="s">
        <v>70</v>
      </c>
      <c r="F51" s="6">
        <v>244028</v>
      </c>
      <c r="G51" s="6">
        <v>244089</v>
      </c>
      <c r="H51" s="6" t="s">
        <v>147</v>
      </c>
    </row>
    <row r="52" spans="1:8" ht="65.099999999999994" customHeight="1" x14ac:dyDescent="0.25">
      <c r="A52" s="1"/>
      <c r="B52" s="3">
        <v>46</v>
      </c>
      <c r="C52" s="4" t="s">
        <v>71</v>
      </c>
      <c r="D52" s="5" t="s">
        <v>72</v>
      </c>
      <c r="E52" s="9" t="s">
        <v>72</v>
      </c>
      <c r="F52" s="6">
        <v>244028</v>
      </c>
      <c r="G52" s="6">
        <v>244089</v>
      </c>
      <c r="H52" s="6" t="s">
        <v>147</v>
      </c>
    </row>
    <row r="53" spans="1:8" ht="65.099999999999994" customHeight="1" x14ac:dyDescent="0.25">
      <c r="A53" s="1"/>
      <c r="B53" s="3">
        <v>47</v>
      </c>
      <c r="C53" s="4" t="s">
        <v>73</v>
      </c>
      <c r="D53" s="5" t="s">
        <v>74</v>
      </c>
      <c r="E53" s="9" t="s">
        <v>74</v>
      </c>
      <c r="F53" s="6">
        <v>244021</v>
      </c>
      <c r="G53" s="6">
        <v>244082</v>
      </c>
      <c r="H53" s="6" t="s">
        <v>147</v>
      </c>
    </row>
    <row r="54" spans="1:8" ht="65.099999999999994" customHeight="1" x14ac:dyDescent="0.25">
      <c r="A54" s="1"/>
      <c r="B54" s="3">
        <v>48</v>
      </c>
      <c r="C54" s="4" t="s">
        <v>117</v>
      </c>
      <c r="D54" s="5" t="s">
        <v>75</v>
      </c>
      <c r="E54" s="9" t="s">
        <v>76</v>
      </c>
      <c r="F54" s="6">
        <v>244021</v>
      </c>
      <c r="G54" s="6">
        <v>244082</v>
      </c>
      <c r="H54" s="6" t="s">
        <v>147</v>
      </c>
    </row>
    <row r="55" spans="1:8" ht="65.099999999999994" customHeight="1" x14ac:dyDescent="0.25">
      <c r="A55" s="1"/>
      <c r="B55" s="3">
        <v>49</v>
      </c>
      <c r="C55" s="4" t="s">
        <v>77</v>
      </c>
      <c r="D55" s="5" t="s">
        <v>78</v>
      </c>
      <c r="E55" s="9" t="s">
        <v>78</v>
      </c>
      <c r="F55" s="6">
        <v>244028</v>
      </c>
      <c r="G55" s="6">
        <v>244089</v>
      </c>
      <c r="H55" s="6" t="s">
        <v>147</v>
      </c>
    </row>
    <row r="56" spans="1:8" ht="65.099999999999994" customHeight="1" x14ac:dyDescent="0.25">
      <c r="A56" s="1"/>
      <c r="B56" s="3">
        <v>50</v>
      </c>
      <c r="C56" s="4" t="s">
        <v>79</v>
      </c>
      <c r="D56" s="5" t="s">
        <v>80</v>
      </c>
      <c r="E56" s="9" t="s">
        <v>81</v>
      </c>
      <c r="F56" s="6">
        <v>244021</v>
      </c>
      <c r="G56" s="6">
        <v>244296</v>
      </c>
      <c r="H56" s="6" t="s">
        <v>147</v>
      </c>
    </row>
    <row r="57" spans="1:8" ht="51" customHeight="1" x14ac:dyDescent="0.25">
      <c r="A57" s="1"/>
      <c r="B57" s="3">
        <v>51</v>
      </c>
      <c r="C57" s="4" t="s">
        <v>82</v>
      </c>
      <c r="D57" s="18">
        <v>61000</v>
      </c>
      <c r="E57" s="9" t="s">
        <v>83</v>
      </c>
      <c r="F57" s="6">
        <v>244040</v>
      </c>
      <c r="G57" s="6">
        <v>244101</v>
      </c>
      <c r="H57" s="6" t="s">
        <v>147</v>
      </c>
    </row>
    <row r="58" spans="1:8" ht="65.099999999999994" customHeight="1" x14ac:dyDescent="0.25">
      <c r="A58" s="1"/>
      <c r="B58" s="3">
        <v>52</v>
      </c>
      <c r="C58" s="4" t="s">
        <v>130</v>
      </c>
      <c r="D58" s="18">
        <v>130000</v>
      </c>
      <c r="E58" s="9" t="s">
        <v>84</v>
      </c>
      <c r="F58" s="6">
        <v>244181</v>
      </c>
      <c r="G58" s="6">
        <v>244241</v>
      </c>
      <c r="H58" s="6" t="s">
        <v>147</v>
      </c>
    </row>
    <row r="59" spans="1:8" ht="65.099999999999994" customHeight="1" x14ac:dyDescent="0.25">
      <c r="A59" s="1"/>
      <c r="B59" s="3">
        <v>53</v>
      </c>
      <c r="C59" s="4" t="s">
        <v>85</v>
      </c>
      <c r="D59" s="5" t="s">
        <v>74</v>
      </c>
      <c r="E59" s="9" t="s">
        <v>74</v>
      </c>
      <c r="F59" s="6">
        <v>244021</v>
      </c>
      <c r="G59" s="6">
        <v>244082</v>
      </c>
      <c r="H59" s="6" t="s">
        <v>147</v>
      </c>
    </row>
    <row r="60" spans="1:8" ht="77.25" customHeight="1" x14ac:dyDescent="0.25">
      <c r="A60" s="1"/>
      <c r="B60" s="3">
        <v>54</v>
      </c>
      <c r="C60" s="4" t="s">
        <v>86</v>
      </c>
      <c r="D60" s="5" t="s">
        <v>87</v>
      </c>
      <c r="E60" s="9" t="s">
        <v>88</v>
      </c>
      <c r="F60" s="6">
        <v>244028</v>
      </c>
      <c r="G60" s="6">
        <v>244089</v>
      </c>
      <c r="H60" s="6" t="s">
        <v>147</v>
      </c>
    </row>
    <row r="61" spans="1:8" ht="53.25" customHeight="1" x14ac:dyDescent="0.25">
      <c r="A61" s="1"/>
      <c r="B61" s="3">
        <v>55</v>
      </c>
      <c r="C61" s="4" t="s">
        <v>89</v>
      </c>
      <c r="D61" s="5" t="s">
        <v>34</v>
      </c>
      <c r="E61" s="9" t="s">
        <v>90</v>
      </c>
      <c r="F61" s="6">
        <v>244021</v>
      </c>
      <c r="G61" s="6">
        <v>244112</v>
      </c>
      <c r="H61" s="6" t="s">
        <v>147</v>
      </c>
    </row>
    <row r="62" spans="1:8" ht="53.25" customHeight="1" x14ac:dyDescent="0.25">
      <c r="A62" s="1"/>
      <c r="B62" s="3">
        <v>56</v>
      </c>
      <c r="C62" s="4" t="s">
        <v>132</v>
      </c>
      <c r="D62" s="5" t="s">
        <v>91</v>
      </c>
      <c r="E62" s="9" t="s">
        <v>91</v>
      </c>
      <c r="F62" s="6">
        <v>244021</v>
      </c>
      <c r="G62" s="6">
        <v>244082</v>
      </c>
      <c r="H62" s="6" t="s">
        <v>147</v>
      </c>
    </row>
    <row r="63" spans="1:8" ht="53.25" customHeight="1" x14ac:dyDescent="0.25">
      <c r="A63" s="1"/>
      <c r="B63" s="3">
        <v>57</v>
      </c>
      <c r="C63" s="4" t="s">
        <v>133</v>
      </c>
      <c r="D63" s="5" t="s">
        <v>91</v>
      </c>
      <c r="E63" s="9" t="s">
        <v>2</v>
      </c>
      <c r="F63" s="6">
        <v>244040</v>
      </c>
      <c r="G63" s="6">
        <v>244101</v>
      </c>
      <c r="H63" s="6" t="s">
        <v>147</v>
      </c>
    </row>
    <row r="64" spans="1:8" ht="53.25" customHeight="1" x14ac:dyDescent="0.25">
      <c r="A64" s="1"/>
      <c r="B64" s="3">
        <v>58</v>
      </c>
      <c r="C64" s="4" t="s">
        <v>93</v>
      </c>
      <c r="D64" s="5" t="s">
        <v>91</v>
      </c>
      <c r="E64" s="9" t="s">
        <v>2</v>
      </c>
      <c r="F64" s="6">
        <v>243665</v>
      </c>
      <c r="G64" s="6">
        <v>243724</v>
      </c>
      <c r="H64" s="6" t="s">
        <v>147</v>
      </c>
    </row>
    <row r="65" spans="1:8" ht="53.25" customHeight="1" x14ac:dyDescent="0.25">
      <c r="A65" s="1"/>
      <c r="B65" s="3">
        <v>59</v>
      </c>
      <c r="C65" s="4" t="s">
        <v>131</v>
      </c>
      <c r="D65" s="5" t="s">
        <v>94</v>
      </c>
      <c r="E65" s="9" t="s">
        <v>91</v>
      </c>
      <c r="F65" s="6">
        <v>244040</v>
      </c>
      <c r="G65" s="6">
        <v>244101</v>
      </c>
      <c r="H65" s="6" t="s">
        <v>147</v>
      </c>
    </row>
    <row r="66" spans="1:8" ht="53.25" customHeight="1" x14ac:dyDescent="0.25">
      <c r="A66" s="1"/>
      <c r="B66" s="3">
        <v>60</v>
      </c>
      <c r="C66" s="4" t="s">
        <v>95</v>
      </c>
      <c r="D66" s="5" t="s">
        <v>91</v>
      </c>
      <c r="E66" s="9" t="s">
        <v>2</v>
      </c>
      <c r="F66" s="6">
        <v>243688</v>
      </c>
      <c r="G66" s="6">
        <v>243748</v>
      </c>
      <c r="H66" s="6" t="s">
        <v>147</v>
      </c>
    </row>
    <row r="67" spans="1:8" ht="53.25" customHeight="1" x14ac:dyDescent="0.25">
      <c r="A67" s="1"/>
      <c r="B67" s="3">
        <v>61</v>
      </c>
      <c r="C67" s="4" t="s">
        <v>96</v>
      </c>
      <c r="D67" s="5" t="s">
        <v>92</v>
      </c>
      <c r="E67" s="9" t="s">
        <v>92</v>
      </c>
      <c r="F67" s="6">
        <v>244021</v>
      </c>
      <c r="G67" s="6">
        <v>244082</v>
      </c>
      <c r="H67" s="6" t="s">
        <v>147</v>
      </c>
    </row>
    <row r="68" spans="1:8" ht="53.25" customHeight="1" x14ac:dyDescent="0.25">
      <c r="A68" s="1"/>
      <c r="B68" s="3">
        <v>62</v>
      </c>
      <c r="C68" s="4" t="s">
        <v>97</v>
      </c>
      <c r="D68" s="5" t="s">
        <v>91</v>
      </c>
      <c r="E68" s="9" t="s">
        <v>91</v>
      </c>
      <c r="F68" s="6">
        <v>244021</v>
      </c>
      <c r="G68" s="6">
        <v>244082</v>
      </c>
      <c r="H68" s="6" t="s">
        <v>147</v>
      </c>
    </row>
    <row r="69" spans="1:8" ht="53.25" customHeight="1" x14ac:dyDescent="0.25">
      <c r="A69" s="1"/>
      <c r="B69" s="3">
        <v>63</v>
      </c>
      <c r="C69" s="4" t="s">
        <v>98</v>
      </c>
      <c r="D69" s="5" t="s">
        <v>92</v>
      </c>
      <c r="E69" s="9" t="s">
        <v>2</v>
      </c>
      <c r="F69" s="6">
        <v>243665</v>
      </c>
      <c r="G69" s="6">
        <v>243724</v>
      </c>
      <c r="H69" s="6" t="s">
        <v>147</v>
      </c>
    </row>
    <row r="70" spans="1:8" ht="53.25" customHeight="1" x14ac:dyDescent="0.25">
      <c r="A70" s="1"/>
      <c r="B70" s="3">
        <v>64</v>
      </c>
      <c r="C70" s="4" t="s">
        <v>99</v>
      </c>
      <c r="D70" s="18">
        <v>499000</v>
      </c>
      <c r="E70" s="9" t="s">
        <v>100</v>
      </c>
      <c r="F70" s="6">
        <v>244040</v>
      </c>
      <c r="G70" s="6">
        <v>244131</v>
      </c>
      <c r="H70" s="6" t="s">
        <v>147</v>
      </c>
    </row>
    <row r="71" spans="1:8" ht="53.25" customHeight="1" x14ac:dyDescent="0.25">
      <c r="A71" s="1"/>
      <c r="B71" s="3">
        <v>65</v>
      </c>
      <c r="C71" s="4" t="s">
        <v>101</v>
      </c>
      <c r="D71" s="18">
        <v>182000</v>
      </c>
      <c r="E71" s="9" t="s">
        <v>91</v>
      </c>
      <c r="F71" s="6">
        <v>244040</v>
      </c>
      <c r="G71" s="6">
        <v>244101</v>
      </c>
      <c r="H71" s="6" t="s">
        <v>147</v>
      </c>
    </row>
    <row r="72" spans="1:8" ht="53.25" customHeight="1" x14ac:dyDescent="0.25">
      <c r="A72" s="1"/>
      <c r="B72" s="3">
        <v>66</v>
      </c>
      <c r="C72" s="4" t="s">
        <v>102</v>
      </c>
      <c r="D72" s="5" t="s">
        <v>103</v>
      </c>
      <c r="E72" s="9" t="s">
        <v>103</v>
      </c>
      <c r="F72" s="6">
        <v>244028</v>
      </c>
      <c r="G72" s="6">
        <v>244089</v>
      </c>
      <c r="H72" s="6" t="s">
        <v>147</v>
      </c>
    </row>
    <row r="73" spans="1:8" ht="53.25" customHeight="1" x14ac:dyDescent="0.25">
      <c r="A73" s="1"/>
      <c r="B73" s="3">
        <v>67</v>
      </c>
      <c r="C73" s="4" t="s">
        <v>104</v>
      </c>
      <c r="D73" s="5" t="s">
        <v>103</v>
      </c>
      <c r="E73" s="9" t="s">
        <v>103</v>
      </c>
      <c r="F73" s="6">
        <v>244028</v>
      </c>
      <c r="G73" s="6">
        <v>244089</v>
      </c>
      <c r="H73" s="6" t="s">
        <v>147</v>
      </c>
    </row>
    <row r="74" spans="1:8" ht="53.25" customHeight="1" x14ac:dyDescent="0.25">
      <c r="A74" s="1"/>
      <c r="B74" s="3">
        <v>68</v>
      </c>
      <c r="C74" s="4" t="s">
        <v>134</v>
      </c>
      <c r="D74" s="5" t="s">
        <v>103</v>
      </c>
      <c r="E74" s="9" t="s">
        <v>103</v>
      </c>
      <c r="F74" s="6">
        <v>244028</v>
      </c>
      <c r="G74" s="6">
        <v>244089</v>
      </c>
      <c r="H74" s="6" t="s">
        <v>147</v>
      </c>
    </row>
    <row r="75" spans="1:8" ht="41.25" customHeight="1" x14ac:dyDescent="0.25">
      <c r="A75" s="1"/>
      <c r="B75" s="3">
        <v>69</v>
      </c>
      <c r="C75" s="4" t="s">
        <v>105</v>
      </c>
      <c r="D75" s="5" t="s">
        <v>106</v>
      </c>
      <c r="E75" s="9" t="s">
        <v>107</v>
      </c>
      <c r="F75" s="6">
        <v>243892</v>
      </c>
      <c r="G75" s="6">
        <v>244257</v>
      </c>
      <c r="H75" s="6" t="s">
        <v>147</v>
      </c>
    </row>
    <row r="76" spans="1:8" ht="41.25" customHeight="1" x14ac:dyDescent="0.25">
      <c r="A76" s="1"/>
      <c r="B76" s="3">
        <v>70</v>
      </c>
      <c r="C76" s="4" t="s">
        <v>108</v>
      </c>
      <c r="D76" s="5" t="s">
        <v>109</v>
      </c>
      <c r="E76" s="9" t="s">
        <v>110</v>
      </c>
      <c r="F76" s="6">
        <v>243892</v>
      </c>
      <c r="G76" s="6">
        <v>244257</v>
      </c>
      <c r="H76" s="6" t="s">
        <v>147</v>
      </c>
    </row>
    <row r="77" spans="1:8" ht="41.25" customHeight="1" x14ac:dyDescent="0.25">
      <c r="A77" s="1"/>
      <c r="B77" s="33">
        <v>71</v>
      </c>
      <c r="C77" s="7" t="s">
        <v>111</v>
      </c>
      <c r="D77" s="8" t="s">
        <v>112</v>
      </c>
      <c r="E77" s="8" t="s">
        <v>3</v>
      </c>
      <c r="F77" s="6">
        <v>243892</v>
      </c>
      <c r="G77" s="6">
        <v>244257</v>
      </c>
      <c r="H77" s="6" t="s">
        <v>147</v>
      </c>
    </row>
    <row r="78" spans="1:8" ht="41.25" customHeight="1" x14ac:dyDescent="0.25">
      <c r="A78" s="1"/>
      <c r="B78" s="34">
        <v>72</v>
      </c>
      <c r="C78" s="30" t="s">
        <v>113</v>
      </c>
      <c r="D78" s="35" t="s">
        <v>14</v>
      </c>
      <c r="E78" s="35" t="s">
        <v>14</v>
      </c>
      <c r="F78" s="6">
        <v>243892</v>
      </c>
      <c r="G78" s="6">
        <v>244257</v>
      </c>
      <c r="H78" s="6" t="s">
        <v>147</v>
      </c>
    </row>
    <row r="79" spans="1:8" ht="19.5" customHeight="1" x14ac:dyDescent="0.25">
      <c r="A79" s="2"/>
      <c r="B79" s="2"/>
      <c r="C79" s="2"/>
      <c r="D79" s="2"/>
      <c r="E79" s="2"/>
      <c r="F79" s="2"/>
      <c r="G79" s="2"/>
      <c r="H79" s="2"/>
    </row>
    <row r="80" spans="1:8" ht="19.5" customHeight="1" x14ac:dyDescent="0.2"/>
  </sheetData>
  <mergeCells count="9">
    <mergeCell ref="E4:E6"/>
    <mergeCell ref="F4:G4"/>
    <mergeCell ref="B1:H1"/>
    <mergeCell ref="B2:H2"/>
    <mergeCell ref="B3:H3"/>
    <mergeCell ref="H4:H6"/>
    <mergeCell ref="B4:B6"/>
    <mergeCell ref="D4:D6"/>
    <mergeCell ref="C4:C6"/>
  </mergeCells>
  <phoneticPr fontId="10" type="noConversion"/>
  <pageMargins left="0" right="0" top="0" bottom="0" header="0" footer="0"/>
  <pageSetup scale="93" orientation="landscape" r:id="rId1"/>
  <headerFooter>
    <oddHeader>&amp;Cหน้าที่ &amp;[๓๖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D0A00-D149-4641-B34B-712D96D7DE12}">
  <dimension ref="A1:J14"/>
  <sheetViews>
    <sheetView tabSelected="1" zoomScale="142" zoomScaleNormal="142" workbookViewId="0">
      <selection activeCell="H6" sqref="H6"/>
    </sheetView>
  </sheetViews>
  <sheetFormatPr defaultRowHeight="14.25" x14ac:dyDescent="0.2"/>
  <cols>
    <col min="5" max="5" width="13.25" customWidth="1"/>
    <col min="7" max="8" width="13.25" customWidth="1"/>
    <col min="9" max="9" width="12.625" customWidth="1"/>
    <col min="10" max="10" width="16" customWidth="1"/>
  </cols>
  <sheetData>
    <row r="1" spans="1:10" ht="20.25" x14ac:dyDescent="0.2">
      <c r="A1" s="10" t="s">
        <v>142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0.25" x14ac:dyDescent="0.2">
      <c r="A2" s="10" t="s">
        <v>143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0.25" x14ac:dyDescent="0.2">
      <c r="A3" s="11" t="s">
        <v>136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5" thickBot="1" x14ac:dyDescent="0.25"/>
    <row r="5" spans="1:10" ht="57" thickBot="1" x14ac:dyDescent="0.25">
      <c r="A5" s="36" t="s">
        <v>115</v>
      </c>
      <c r="B5" s="37" t="s">
        <v>0</v>
      </c>
      <c r="C5" s="37"/>
      <c r="D5" s="37"/>
      <c r="E5" s="36" t="s">
        <v>158</v>
      </c>
      <c r="F5" s="37" t="s">
        <v>1</v>
      </c>
      <c r="G5" s="37"/>
      <c r="H5" s="38" t="s">
        <v>159</v>
      </c>
      <c r="I5" s="38" t="s">
        <v>160</v>
      </c>
      <c r="J5" s="38" t="s">
        <v>141</v>
      </c>
    </row>
    <row r="6" spans="1:10" ht="129.75" customHeight="1" thickBot="1" x14ac:dyDescent="0.35">
      <c r="A6" s="39">
        <v>1</v>
      </c>
      <c r="B6" s="31" t="s">
        <v>150</v>
      </c>
      <c r="C6" s="31"/>
      <c r="D6" s="31"/>
      <c r="E6" s="32">
        <v>2495000</v>
      </c>
      <c r="F6" s="40">
        <v>2495000</v>
      </c>
      <c r="G6" s="40"/>
      <c r="H6" s="41">
        <v>244012</v>
      </c>
      <c r="I6" s="41">
        <v>244133</v>
      </c>
      <c r="J6" s="45" t="s">
        <v>147</v>
      </c>
    </row>
    <row r="7" spans="1:10" ht="192" customHeight="1" thickBot="1" x14ac:dyDescent="0.25">
      <c r="A7" s="39">
        <v>2</v>
      </c>
      <c r="B7" s="31" t="s">
        <v>151</v>
      </c>
      <c r="C7" s="31"/>
      <c r="D7" s="31"/>
      <c r="E7" s="32">
        <v>9981972</v>
      </c>
      <c r="F7" s="40">
        <v>9981972</v>
      </c>
      <c r="G7" s="40"/>
      <c r="H7" s="41">
        <v>244173</v>
      </c>
      <c r="I7" s="41">
        <v>244263</v>
      </c>
      <c r="J7" s="41" t="s">
        <v>147</v>
      </c>
    </row>
    <row r="8" spans="1:10" ht="192" customHeight="1" thickBot="1" x14ac:dyDescent="0.25">
      <c r="A8" s="39">
        <v>3</v>
      </c>
      <c r="B8" s="31" t="s">
        <v>152</v>
      </c>
      <c r="C8" s="31"/>
      <c r="D8" s="31"/>
      <c r="E8" s="32">
        <v>9981660</v>
      </c>
      <c r="F8" s="40">
        <v>0</v>
      </c>
      <c r="G8" s="40"/>
      <c r="H8" s="41">
        <v>244256</v>
      </c>
      <c r="I8" s="41">
        <v>244346</v>
      </c>
      <c r="J8" s="41" t="s">
        <v>147</v>
      </c>
    </row>
    <row r="9" spans="1:10" ht="168.75" customHeight="1" thickBot="1" x14ac:dyDescent="0.25">
      <c r="A9" s="39">
        <v>4</v>
      </c>
      <c r="B9" s="31" t="s">
        <v>153</v>
      </c>
      <c r="C9" s="31"/>
      <c r="D9" s="31"/>
      <c r="E9" s="32">
        <v>498000</v>
      </c>
      <c r="F9" s="40">
        <v>498000</v>
      </c>
      <c r="G9" s="40"/>
      <c r="H9" s="41">
        <v>244159</v>
      </c>
      <c r="I9" s="41">
        <v>244249</v>
      </c>
      <c r="J9" s="41" t="s">
        <v>147</v>
      </c>
    </row>
    <row r="10" spans="1:10" ht="184.5" customHeight="1" thickBot="1" x14ac:dyDescent="0.25">
      <c r="A10" s="39">
        <v>5</v>
      </c>
      <c r="B10" s="31" t="s">
        <v>154</v>
      </c>
      <c r="C10" s="31"/>
      <c r="D10" s="31"/>
      <c r="E10" s="32">
        <v>1744000</v>
      </c>
      <c r="F10" s="40">
        <v>1744000</v>
      </c>
      <c r="G10" s="40"/>
      <c r="H10" s="41">
        <v>243964</v>
      </c>
      <c r="I10" s="41">
        <v>244055</v>
      </c>
      <c r="J10" s="41" t="s">
        <v>147</v>
      </c>
    </row>
    <row r="11" spans="1:10" ht="73.5" customHeight="1" thickBot="1" x14ac:dyDescent="0.25">
      <c r="A11" s="39">
        <v>6</v>
      </c>
      <c r="B11" s="31" t="s">
        <v>155</v>
      </c>
      <c r="C11" s="31"/>
      <c r="D11" s="31"/>
      <c r="E11" s="32">
        <v>73800</v>
      </c>
      <c r="F11" s="40">
        <v>61545.3</v>
      </c>
      <c r="G11" s="40"/>
      <c r="H11" s="41">
        <v>244123</v>
      </c>
      <c r="I11" s="41">
        <v>244138</v>
      </c>
      <c r="J11" s="41" t="s">
        <v>147</v>
      </c>
    </row>
    <row r="12" spans="1:10" ht="67.5" customHeight="1" thickBot="1" x14ac:dyDescent="0.25">
      <c r="A12" s="39">
        <v>7</v>
      </c>
      <c r="B12" s="31" t="s">
        <v>156</v>
      </c>
      <c r="C12" s="31"/>
      <c r="D12" s="31"/>
      <c r="E12" s="32">
        <v>38850</v>
      </c>
      <c r="F12" s="40">
        <v>38850</v>
      </c>
      <c r="G12" s="40"/>
      <c r="H12" s="41">
        <v>244172</v>
      </c>
      <c r="I12" s="41">
        <v>244187</v>
      </c>
      <c r="J12" s="41" t="s">
        <v>147</v>
      </c>
    </row>
    <row r="13" spans="1:10" ht="130.5" customHeight="1" thickBot="1" x14ac:dyDescent="0.25">
      <c r="A13" s="39">
        <v>8</v>
      </c>
      <c r="B13" s="31" t="s">
        <v>157</v>
      </c>
      <c r="C13" s="31"/>
      <c r="D13" s="31"/>
      <c r="E13" s="32">
        <v>9950</v>
      </c>
      <c r="F13" s="40">
        <v>9950</v>
      </c>
      <c r="G13" s="40"/>
      <c r="H13" s="41">
        <v>244126</v>
      </c>
      <c r="I13" s="41">
        <v>244126</v>
      </c>
      <c r="J13" s="41" t="s">
        <v>147</v>
      </c>
    </row>
    <row r="14" spans="1:10" ht="18.75" x14ac:dyDescent="0.3">
      <c r="A14" s="42" t="s">
        <v>135</v>
      </c>
      <c r="B14" s="42"/>
      <c r="C14" s="42"/>
      <c r="D14" s="42"/>
      <c r="E14" s="43">
        <f>SUM(E6:E13)</f>
        <v>24823232</v>
      </c>
      <c r="F14" s="43"/>
      <c r="G14" s="43">
        <f>+F6+F7+F8+F9+F11+F12+F13</f>
        <v>13085317.300000001</v>
      </c>
      <c r="H14" s="44"/>
      <c r="I14" s="44"/>
    </row>
  </sheetData>
  <mergeCells count="22">
    <mergeCell ref="A14:D14"/>
    <mergeCell ref="A1:J1"/>
    <mergeCell ref="A2:J2"/>
    <mergeCell ref="A3:J3"/>
    <mergeCell ref="B12:D12"/>
    <mergeCell ref="F12:G12"/>
    <mergeCell ref="B13:D13"/>
    <mergeCell ref="F13:G13"/>
    <mergeCell ref="B10:D10"/>
    <mergeCell ref="F10:G10"/>
    <mergeCell ref="B11:D11"/>
    <mergeCell ref="F11:G11"/>
    <mergeCell ref="B8:D8"/>
    <mergeCell ref="F8:G8"/>
    <mergeCell ref="B9:D9"/>
    <mergeCell ref="F9:G9"/>
    <mergeCell ref="B6:D6"/>
    <mergeCell ref="F6:G6"/>
    <mergeCell ref="B7:D7"/>
    <mergeCell ref="F7:G7"/>
    <mergeCell ref="B5:D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โครงการอุดหนุนทั่วไป</vt:lpstr>
      <vt:lpstr>เงินอุดหนนุเฉพาะกิจ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2025-10-21T03:22:37Z</dcterms:created>
  <dcterms:modified xsi:type="dcterms:W3CDTF">2026-06-05T04:25:14Z</dcterms:modified>
</cp:coreProperties>
</file>