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85C\OneDrive\Desktop\"/>
    </mc:Choice>
  </mc:AlternateContent>
  <xr:revisionPtr revIDLastSave="0" documentId="13_ncr:1_{C426DB17-5A1D-4D81-83DA-0DA97CC1220F}" xr6:coauthVersionLast="47" xr6:coauthVersionMax="47" xr10:uidLastSave="{00000000-0000-0000-0000-000000000000}"/>
  <bookViews>
    <workbookView xWindow="-120" yWindow="-120" windowWidth="24240" windowHeight="13020" xr2:uid="{8867A327-A3CC-43AC-B33A-69C0FB3C3AD8}"/>
  </bookViews>
  <sheets>
    <sheet name="พ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9" i="1" l="1"/>
  <c r="G59" i="1"/>
  <c r="D59" i="1"/>
  <c r="I119" i="1"/>
  <c r="H119" i="1"/>
  <c r="G119" i="1"/>
  <c r="D119" i="1"/>
  <c r="I115" i="1"/>
  <c r="H115" i="1"/>
  <c r="G115" i="1"/>
  <c r="D115" i="1"/>
  <c r="I111" i="1"/>
  <c r="H111" i="1"/>
  <c r="G111" i="1"/>
  <c r="D111" i="1"/>
  <c r="I107" i="1"/>
  <c r="H107" i="1"/>
  <c r="G107" i="1"/>
  <c r="D107" i="1"/>
  <c r="I103" i="1"/>
  <c r="H103" i="1"/>
  <c r="G103" i="1"/>
  <c r="D103" i="1"/>
  <c r="I99" i="1"/>
  <c r="H99" i="1"/>
  <c r="G99" i="1"/>
  <c r="D99" i="1"/>
  <c r="I88" i="1"/>
  <c r="H88" i="1"/>
  <c r="G88" i="1"/>
  <c r="D88" i="1"/>
  <c r="I84" i="1"/>
  <c r="H84" i="1"/>
  <c r="G84" i="1"/>
  <c r="D84" i="1"/>
  <c r="I80" i="1"/>
  <c r="H80" i="1"/>
  <c r="G80" i="1"/>
  <c r="D80" i="1"/>
  <c r="I76" i="1"/>
  <c r="H76" i="1"/>
  <c r="G76" i="1"/>
  <c r="D76" i="1"/>
  <c r="H43" i="1"/>
  <c r="I72" i="1"/>
  <c r="H72" i="1"/>
  <c r="G72" i="1"/>
  <c r="D72" i="1"/>
  <c r="I68" i="1"/>
  <c r="H68" i="1"/>
  <c r="G68" i="1"/>
  <c r="D68" i="1"/>
  <c r="I55" i="1"/>
  <c r="H55" i="1"/>
  <c r="G55" i="1"/>
  <c r="D55" i="1"/>
  <c r="I51" i="1"/>
  <c r="H51" i="1"/>
  <c r="G51" i="1"/>
  <c r="D51" i="1"/>
  <c r="I47" i="1"/>
  <c r="H47" i="1"/>
  <c r="G47" i="1"/>
  <c r="D47" i="1"/>
  <c r="I43" i="1"/>
  <c r="G43" i="1"/>
  <c r="D43" i="1"/>
  <c r="I39" i="1"/>
  <c r="H39" i="1"/>
  <c r="G39" i="1"/>
  <c r="D39" i="1"/>
  <c r="I35" i="1"/>
  <c r="H35" i="1"/>
  <c r="G35" i="1"/>
  <c r="D35" i="1"/>
  <c r="I25" i="1"/>
  <c r="H25" i="1"/>
  <c r="G25" i="1"/>
  <c r="D25" i="1"/>
  <c r="H21" i="1"/>
  <c r="G21" i="1"/>
  <c r="D21" i="1"/>
  <c r="I17" i="1"/>
  <c r="H17" i="1"/>
  <c r="G17" i="1"/>
  <c r="D17" i="1"/>
  <c r="I13" i="1"/>
  <c r="H13" i="1"/>
  <c r="G13" i="1"/>
  <c r="D13" i="1"/>
  <c r="I9" i="1"/>
  <c r="H9" i="1"/>
  <c r="G9" i="1"/>
  <c r="D9" i="1"/>
</calcChain>
</file>

<file path=xl/sharedStrings.xml><?xml version="1.0" encoding="utf-8"?>
<sst xmlns="http://schemas.openxmlformats.org/spreadsheetml/2006/main" count="349" uniqueCount="114">
  <si>
    <t>แบบ  สขร.1</t>
  </si>
  <si>
    <t>องค์การบริหารส่วนตำบลนาตงวัฒนา  อำเภอโพนนาแก้ว  จังหวัดสกลนคร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</si>
  <si>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</si>
  <si>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</si>
  <si>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</si>
  <si>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</si>
  <si>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</si>
  <si>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</si>
  <si>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</si>
  <si>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ผู้ได้รับคัดเลือก</t>
  </si>
  <si>
    <t>ราคาที่ตกลง</t>
  </si>
  <si>
    <t>เหตุผลที่คัดเลือก</t>
  </si>
  <si>
    <t>สัญญาหรือข้อตกลง</t>
  </si>
  <si>
    <t>ที่</t>
  </si>
  <si>
    <t>หรือจัดจ้าง</t>
  </si>
  <si>
    <t>ซื้อหรือจ้าง</t>
  </si>
  <si>
    <t>โดยสรุป</t>
  </si>
  <si>
    <t>ในการซื้อหรือจ้าง</t>
  </si>
  <si>
    <t>เลขที่</t>
  </si>
  <si>
    <t>วันที่</t>
  </si>
  <si>
    <t>เฉพาะเจาะจง</t>
  </si>
  <si>
    <t>หจก.ถมทองศึกษาภัณฑ์</t>
  </si>
  <si>
    <t xml:space="preserve"> มีคุณสมบัติถูกต้องครบถ้วน</t>
  </si>
  <si>
    <t>ใบสั่งซื้อ</t>
  </si>
  <si>
    <t>เสนอราคาเหมาะสมภายใน</t>
  </si>
  <si>
    <t>วงเงินงบประมาณ</t>
  </si>
  <si>
    <t>ซื้อนม ยู เอช ที ชนิดกกล่อง</t>
  </si>
  <si>
    <t>หจก.เกื้อกูลพาณิชย์(2099)</t>
  </si>
  <si>
    <t>(กองช่าง)</t>
  </si>
  <si>
    <t>(สำนักปลัด)</t>
  </si>
  <si>
    <t>โครงการธนาคารน้ำใต้ดินระบบเปิด</t>
  </si>
  <si>
    <t>(ลงชื่อ)                                         ผู้จัดทำ</t>
  </si>
  <si>
    <t>(ลงชื่อ)                                         ผู้รายงาน</t>
  </si>
  <si>
    <t xml:space="preserve">  (นางผกาวดี แสนศรี)</t>
  </si>
  <si>
    <t>ตำแหน่ง นักวิชาการเงินและบัญชี ชำนาญการ รักษาราชการแทน</t>
  </si>
  <si>
    <t>นักวิชาการพัสดุ ชำนาญการ</t>
  </si>
  <si>
    <t>ผู้อำนวยการกองคลัง</t>
  </si>
  <si>
    <t>แบบสรุปผลการดำเนินการจัดซื้อจัดจ้างในรอบเดือน พฤษภาคม 2569</t>
  </si>
  <si>
    <t>วันที่  12   เดือน มิถุนายน พ.ศ.2569</t>
  </si>
  <si>
    <t xml:space="preserve">ซื้อวัสดุเครื่องดับเพลิง </t>
  </si>
  <si>
    <t>จำนวน 4 รายการ</t>
  </si>
  <si>
    <t>(สำนัดปลัด)</t>
  </si>
  <si>
    <t>98/2569</t>
  </si>
  <si>
    <t>8 พ.ค. 69</t>
  </si>
  <si>
    <t>ซื้อวัสดุสำนักงาน</t>
  </si>
  <si>
    <t>จำนวน 11 รายการ</t>
  </si>
  <si>
    <t>99/2569</t>
  </si>
  <si>
    <t>ซื้อวัสดุสำนักงานบ้านงานครัว</t>
  </si>
  <si>
    <t>จำนวน 21 รายการ</t>
  </si>
  <si>
    <t>100/2569</t>
  </si>
  <si>
    <t xml:space="preserve">18-31 พ.ค.69 </t>
  </si>
  <si>
    <t>รร. บ้านปุ่งฯ</t>
  </si>
  <si>
    <t>สหกรณ์โคนมวาริชภูมิ จำกัด</t>
  </si>
  <si>
    <t>101/2569</t>
  </si>
  <si>
    <t>รร. บ้านนาตงฯ</t>
  </si>
  <si>
    <t>102/2569</t>
  </si>
  <si>
    <t>18 พ.ค. 69</t>
  </si>
  <si>
    <t>11 พ.ค. 69</t>
  </si>
  <si>
    <t>จำนวน 6 รายการ</t>
  </si>
  <si>
    <t>103/2569</t>
  </si>
  <si>
    <t>รร. บ้านป่าผาง</t>
  </si>
  <si>
    <t>104/2569</t>
  </si>
  <si>
    <t>ศพด.บ้านปุ่ง</t>
  </si>
  <si>
    <t>105/2569</t>
  </si>
  <si>
    <t>ศพด.บ้านโพนแคน้อย</t>
  </si>
  <si>
    <t>106/2569</t>
  </si>
  <si>
    <t>ศพด.บ้านป่าผาง</t>
  </si>
  <si>
    <t>107/2569</t>
  </si>
  <si>
    <t>ซื้อวัสดุวิทยาศาสตร์หรือการแพทย์</t>
  </si>
  <si>
    <t>โครงการป้องกันและควบคุมโรคติดต่อ</t>
  </si>
  <si>
    <t>108/2569</t>
  </si>
  <si>
    <t>21 พ.ค. 69</t>
  </si>
  <si>
    <t>ร้าน เอสเคเค เมดิคอล</t>
  </si>
  <si>
    <t>แอนด์ อีควิพเมนท์</t>
  </si>
  <si>
    <t>109/2569</t>
  </si>
  <si>
    <t xml:space="preserve">ซื้อวัสดุก่อสร้าง </t>
  </si>
  <si>
    <t>จำนวน 8 รายการ</t>
  </si>
  <si>
    <t>110/2569</t>
  </si>
  <si>
    <t>29 พ.ค. 69</t>
  </si>
  <si>
    <t>ซื้อนม พาสเจอร์ไรส์ ชนิดถุง</t>
  </si>
  <si>
    <t xml:space="preserve">1-30 มิ.ย.69 </t>
  </si>
  <si>
    <t>111/2569</t>
  </si>
  <si>
    <t>112/2569</t>
  </si>
  <si>
    <t>รร. บ้านป่าผางฯ</t>
  </si>
  <si>
    <t>113/2569</t>
  </si>
  <si>
    <t>ศพด.บ้านปุ่งฯ</t>
  </si>
  <si>
    <t>114/2569</t>
  </si>
  <si>
    <t>ศพด.บ้านโพนแคน้อยฯ</t>
  </si>
  <si>
    <t>115/2569</t>
  </si>
  <si>
    <t>ศพด.บ้านป่าผางฯ</t>
  </si>
  <si>
    <t>116/2569</t>
  </si>
  <si>
    <t>จ้างเหมาซ่อมแซมบำรุงรักษา</t>
  </si>
  <si>
    <t>รถยนต์บรรทุกน้ำดับเพลิง</t>
  </si>
  <si>
    <t>ทะเบียน 81-4200 สน</t>
  </si>
  <si>
    <t>ใบสั่งจ้าง</t>
  </si>
  <si>
    <t>นายถวิล ขะที</t>
  </si>
  <si>
    <t>48/2569</t>
  </si>
  <si>
    <t>โครงการก่อสร้างหลังคาเชื่อมอาคาร</t>
  </si>
  <si>
    <t>พร้อมเทคสล.รอบอาคาร ศพด.ป่าผาง</t>
  </si>
  <si>
    <t>ม.7</t>
  </si>
  <si>
    <t>นายนครศักดิ์ คะสุดใจ</t>
  </si>
  <si>
    <t>12/2569</t>
  </si>
  <si>
    <t>22 พ.ค. 69</t>
  </si>
  <si>
    <t>บ้านโพนแคน้อย ม.9</t>
  </si>
  <si>
    <t>นายโกศล ใยวังหน้า</t>
  </si>
  <si>
    <t>13/2569</t>
  </si>
  <si>
    <t>บ้านป่าผาง ม.7 (นายจี วรราช)</t>
  </si>
  <si>
    <t>หจก.แสงเพชรก่อสร้างโพนนาแก้ว</t>
  </si>
  <si>
    <t>14/2569</t>
  </si>
  <si>
    <t>โครงการปรับปรุงท่อระบายน้ำ</t>
  </si>
  <si>
    <t xml:space="preserve">บ้านป่าผาง ม.4 </t>
  </si>
  <si>
    <t>(นางสาวสุดใจ ขันทีท้าว)</t>
  </si>
  <si>
    <t>15/2569</t>
  </si>
  <si>
    <t>สัญญาจ้าง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</si>
</sst>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43" fontId="3" fillId="0" borderId="6" xfId="0" applyNumberFormat="1" applyFont="1" applyBorder="1"/>
    <xf numFmtId="43" fontId="3" fillId="0" borderId="0" xfId="1" applyFont="1" applyBorder="1"/>
    <xf numFmtId="43" fontId="3" fillId="0" borderId="0" xfId="0" applyNumberFormat="1" applyFont="1" applyAlignment="1">
      <alignment horizontal="center"/>
    </xf>
    <xf numFmtId="43" fontId="3" fillId="0" borderId="6" xfId="0" applyNumberFormat="1" applyFont="1" applyBorder="1" applyAlignment="1">
      <alignment horizontal="center"/>
    </xf>
    <xf numFmtId="59" fontId="3" fillId="0" borderId="0" xfId="0" applyNumberFormat="1" applyFont="1" applyAlignment="1">
      <alignment horizontal="center"/>
    </xf>
    <xf numFmtId="59" fontId="3" fillId="0" borderId="1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43" fontId="3" fillId="0" borderId="2" xfId="0" applyNumberFormat="1" applyFont="1" applyBorder="1"/>
    <xf numFmtId="43" fontId="3" fillId="0" borderId="2" xfId="1" applyFont="1" applyBorder="1"/>
    <xf numFmtId="43" fontId="3" fillId="0" borderId="2" xfId="0" applyNumberFormat="1" applyFont="1" applyBorder="1" applyAlignment="1">
      <alignment horizontal="center" shrinkToFit="1"/>
    </xf>
    <xf numFmtId="43" fontId="3" fillId="0" borderId="2" xfId="0" applyNumberFormat="1" applyFont="1" applyBorder="1" applyAlignment="1">
      <alignment horizontal="center"/>
    </xf>
    <xf numFmtId="59" fontId="3" fillId="0" borderId="2" xfId="0" applyNumberFormat="1" applyFont="1" applyBorder="1" applyAlignment="1">
      <alignment horizontal="left" vertical="center" shrinkToFit="1"/>
    </xf>
    <xf numFmtId="59" fontId="3" fillId="0" borderId="6" xfId="0" quotePrefix="1" applyNumberFormat="1" applyFont="1" applyBorder="1" applyAlignment="1">
      <alignment horizontal="center"/>
    </xf>
    <xf numFmtId="15" fontId="3" fillId="0" borderId="6" xfId="0" quotePrefix="1" applyNumberFormat="1" applyFont="1" applyBorder="1" applyAlignment="1">
      <alignment horizontal="center"/>
    </xf>
    <xf numFmtId="0" fontId="3" fillId="0" borderId="0" xfId="0" applyFont="1"/>
    <xf numFmtId="43" fontId="3" fillId="0" borderId="0" xfId="0" applyNumberFormat="1" applyFont="1" applyAlignment="1">
      <alignment horizontal="left" vertical="center" shrinkToFit="1"/>
    </xf>
    <xf numFmtId="0" fontId="4" fillId="0" borderId="6" xfId="0" applyFont="1" applyBorder="1"/>
    <xf numFmtId="0" fontId="0" fillId="0" borderId="3" xfId="0" applyBorder="1"/>
    <xf numFmtId="43" fontId="3" fillId="0" borderId="0" xfId="0" applyNumberFormat="1" applyFont="1" applyAlignment="1">
      <alignment horizontal="left" shrinkToFit="1"/>
    </xf>
    <xf numFmtId="0" fontId="3" fillId="0" borderId="1" xfId="0" applyFont="1" applyBorder="1"/>
    <xf numFmtId="43" fontId="3" fillId="0" borderId="10" xfId="0" applyNumberFormat="1" applyFont="1" applyBorder="1"/>
    <xf numFmtId="43" fontId="3" fillId="0" borderId="1" xfId="1" applyFont="1" applyBorder="1"/>
    <xf numFmtId="0" fontId="3" fillId="0" borderId="10" xfId="0" applyFont="1" applyBorder="1" applyAlignment="1">
      <alignment horizontal="left"/>
    </xf>
    <xf numFmtId="43" fontId="3" fillId="0" borderId="1" xfId="0" applyNumberFormat="1" applyFont="1" applyBorder="1" applyAlignment="1">
      <alignment horizontal="center"/>
    </xf>
    <xf numFmtId="43" fontId="3" fillId="0" borderId="10" xfId="0" applyNumberFormat="1" applyFont="1" applyBorder="1" applyAlignment="1">
      <alignment horizontal="center"/>
    </xf>
    <xf numFmtId="43" fontId="3" fillId="0" borderId="1" xfId="0" applyNumberFormat="1" applyFont="1" applyBorder="1" applyAlignment="1">
      <alignment horizontal="left" shrinkToFit="1"/>
    </xf>
    <xf numFmtId="59" fontId="3" fillId="0" borderId="10" xfId="0" applyNumberFormat="1" applyFont="1" applyBorder="1" applyAlignment="1">
      <alignment horizontal="center"/>
    </xf>
    <xf numFmtId="0" fontId="4" fillId="0" borderId="10" xfId="0" applyFont="1" applyBorder="1"/>
    <xf numFmtId="43" fontId="3" fillId="0" borderId="0" xfId="0" applyNumberFormat="1" applyFont="1" applyAlignment="1">
      <alignment horizontal="center" shrinkToFit="1"/>
    </xf>
    <xf numFmtId="59" fontId="3" fillId="0" borderId="6" xfId="0" applyNumberFormat="1" applyFont="1" applyBorder="1" applyAlignment="1">
      <alignment horizontal="left" vertical="center" shrinkToFit="1"/>
    </xf>
    <xf numFmtId="59" fontId="3" fillId="0" borderId="6" xfId="0" applyNumberFormat="1" applyFont="1" applyBorder="1" applyAlignment="1">
      <alignment horizontal="center"/>
    </xf>
    <xf numFmtId="43" fontId="3" fillId="0" borderId="6" xfId="1" applyFont="1" applyBorder="1"/>
    <xf numFmtId="43" fontId="3" fillId="0" borderId="1" xfId="0" applyNumberFormat="1" applyFont="1" applyBorder="1" applyAlignment="1">
      <alignment horizontal="left"/>
    </xf>
    <xf numFmtId="43" fontId="3" fillId="0" borderId="10" xfId="1" applyFont="1" applyBorder="1"/>
    <xf numFmtId="43" fontId="3" fillId="0" borderId="10" xfId="0" applyNumberFormat="1" applyFont="1" applyBorder="1" applyAlignment="1">
      <alignment horizontal="left"/>
    </xf>
    <xf numFmtId="0" fontId="3" fillId="0" borderId="3" xfId="0" applyFont="1" applyBorder="1"/>
    <xf numFmtId="43" fontId="3" fillId="0" borderId="3" xfId="0" applyNumberFormat="1" applyFont="1" applyBorder="1"/>
    <xf numFmtId="0" fontId="3" fillId="0" borderId="3" xfId="0" applyFont="1" applyBorder="1" applyAlignment="1">
      <alignment horizontal="left"/>
    </xf>
    <xf numFmtId="43" fontId="3" fillId="0" borderId="3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left"/>
    </xf>
    <xf numFmtId="59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43" fontId="3" fillId="0" borderId="0" xfId="0" applyNumberFormat="1" applyFont="1"/>
    <xf numFmtId="0" fontId="3" fillId="0" borderId="0" xfId="0" applyFont="1" applyAlignment="1">
      <alignment horizontal="left"/>
    </xf>
    <xf numFmtId="5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59" fontId="3" fillId="0" borderId="2" xfId="0" quotePrefix="1" applyNumberFormat="1" applyFont="1" applyBorder="1" applyAlignment="1">
      <alignment horizontal="center"/>
    </xf>
    <xf numFmtId="0" fontId="0" fillId="0" borderId="1" xfId="0" applyBorder="1"/>
    <xf numFmtId="2" fontId="3" fillId="0" borderId="6" xfId="0" quotePrefix="1" applyNumberFormat="1" applyFont="1" applyBorder="1" applyAlignment="1">
      <alignment horizontal="center"/>
    </xf>
    <xf numFmtId="43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43" fontId="3" fillId="0" borderId="0" xfId="0" applyNumberFormat="1" applyFont="1" applyBorder="1" applyAlignment="1">
      <alignment horizontal="center"/>
    </xf>
    <xf numFmtId="59" fontId="3" fillId="0" borderId="0" xfId="0" applyNumberFormat="1" applyFont="1" applyBorder="1" applyAlignment="1">
      <alignment horizontal="center"/>
    </xf>
    <xf numFmtId="43" fontId="3" fillId="0" borderId="0" xfId="0" applyNumberFormat="1" applyFont="1" applyBorder="1" applyAlignment="1">
      <alignment horizontal="left" shrinkToFit="1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8" xfId="0" applyFont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/>
    <xf numFmtId="43" fontId="3" fillId="0" borderId="0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B66C-4CBB-482F-B998-EEB7A2A7B884}">
  <dimension ref="A1:R139"/>
  <sheetViews>
    <sheetView tabSelected="1" zoomScale="110" zoomScaleNormal="110" workbookViewId="0">
      <selection activeCell="H12" sqref="H12"/>
    </sheetView>
  </sheetViews>
  <sheetFormatPr defaultRowHeight="14.25" x14ac:dyDescent="0.2"/>
  <cols>
    <col min="1" max="1" width="3.875" customWidth="1"/>
    <col min="2" max="2" width="22" customWidth="1"/>
    <col min="3" max="3" width="9.375" customWidth="1"/>
    <col min="4" max="4" width="8.625" customWidth="1"/>
    <col min="5" max="5" width="9.25" customWidth="1"/>
    <col min="6" max="6" width="15" customWidth="1"/>
    <col min="7" max="7" width="8.875" customWidth="1"/>
    <col min="8" max="8" width="16" customWidth="1"/>
    <col min="9" max="9" width="9.25" customWidth="1"/>
    <col min="10" max="10" width="16.625" customWidth="1"/>
    <col min="11" max="11" width="8.875" customWidth="1"/>
    <col min="12" max="12" width="9.125" customWidth="1"/>
    <col min="15" max="15" width="12.375" customWidth="1"/>
  </cols>
  <sheetData>
    <row r="1" spans="1:17" ht="15" customHeight="1" x14ac:dyDescent="0.3">
      <c r="L1" s="1" t="s">
        <v>0</v>
      </c>
    </row>
    <row r="2" spans="1:17" ht="18.75" x14ac:dyDescent="0.3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7" ht="18.75" x14ac:dyDescent="0.3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</row>
    <row r="4" spans="1:17" ht="18.75" x14ac:dyDescent="0.3">
      <c r="A4" s="83" t="s">
        <v>38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1:17" ht="6.75" customHeight="1" x14ac:dyDescent="0.3">
      <c r="A5" s="2"/>
      <c r="B5" s="2"/>
      <c r="C5" s="2"/>
      <c r="D5" s="2"/>
      <c r="E5" s="2"/>
      <c r="F5" s="2"/>
      <c r="G5" s="1"/>
      <c r="H5" s="2"/>
      <c r="I5" s="2"/>
      <c r="J5" s="2"/>
      <c r="K5" s="2"/>
    </row>
    <row r="6" spans="1:17" ht="17.25" x14ac:dyDescent="0.3">
      <c r="A6" s="3" t="s">
        <v>2</v>
      </c>
      <c r="B6" s="3" t="s">
        <v>3</v>
      </c>
      <c r="C6" s="4" t="s">
        <v>4</v>
      </c>
      <c r="D6" s="3" t="s">
        <v>5</v>
      </c>
      <c r="E6" s="4" t="s">
        <v>6</v>
      </c>
      <c r="F6" s="5" t="s">
        <v>7</v>
      </c>
      <c r="G6" s="3" t="s">
        <v>8</v>
      </c>
      <c r="H6" s="4" t="s">
        <v>9</v>
      </c>
      <c r="I6" s="3" t="s">
        <v>10</v>
      </c>
      <c r="J6" s="3" t="s">
        <v>11</v>
      </c>
      <c r="K6" s="76" t="s">
        <v>12</v>
      </c>
      <c r="L6" s="77"/>
    </row>
    <row r="7" spans="1:17" ht="17.25" x14ac:dyDescent="0.3">
      <c r="A7" s="7" t="s">
        <v>13</v>
      </c>
      <c r="B7" s="7"/>
      <c r="C7" s="8" t="s">
        <v>14</v>
      </c>
      <c r="D7" s="7"/>
      <c r="E7" s="8"/>
      <c r="F7" s="9"/>
      <c r="G7" s="7"/>
      <c r="H7" s="10"/>
      <c r="I7" s="7" t="s">
        <v>15</v>
      </c>
      <c r="J7" s="7" t="s">
        <v>16</v>
      </c>
      <c r="K7" s="78" t="s">
        <v>17</v>
      </c>
      <c r="L7" s="79"/>
    </row>
    <row r="8" spans="1:17" ht="17.25" x14ac:dyDescent="0.3">
      <c r="A8" s="11"/>
      <c r="B8" s="12"/>
      <c r="C8" s="13"/>
      <c r="D8" s="14"/>
      <c r="E8" s="7"/>
      <c r="F8" s="15"/>
      <c r="G8" s="16"/>
      <c r="H8" s="15"/>
      <c r="I8" s="16"/>
      <c r="J8" s="17"/>
      <c r="K8" s="18" t="s">
        <v>18</v>
      </c>
      <c r="L8" s="19" t="s">
        <v>19</v>
      </c>
    </row>
    <row r="9" spans="1:17" ht="17.25" x14ac:dyDescent="0.3">
      <c r="A9" s="3">
        <v>1</v>
      </c>
      <c r="B9" s="20" t="s">
        <v>39</v>
      </c>
      <c r="C9" s="21">
        <v>12120</v>
      </c>
      <c r="D9" s="22">
        <f>C9</f>
        <v>12120</v>
      </c>
      <c r="E9" s="3" t="s">
        <v>20</v>
      </c>
      <c r="F9" s="23" t="s">
        <v>21</v>
      </c>
      <c r="G9" s="24">
        <f>C9</f>
        <v>12120</v>
      </c>
      <c r="H9" s="23" t="str">
        <f>F9</f>
        <v>หจก.ถมทองศึกษาภัณฑ์</v>
      </c>
      <c r="I9" s="24">
        <f>C9</f>
        <v>12120</v>
      </c>
      <c r="J9" s="25" t="s">
        <v>22</v>
      </c>
      <c r="K9" s="26" t="s">
        <v>23</v>
      </c>
      <c r="L9" s="27" t="s">
        <v>43</v>
      </c>
    </row>
    <row r="10" spans="1:17" ht="17.25" x14ac:dyDescent="0.3">
      <c r="A10" s="7"/>
      <c r="B10" s="28" t="s">
        <v>40</v>
      </c>
      <c r="C10" s="13"/>
      <c r="D10" s="14"/>
      <c r="E10" s="20"/>
      <c r="F10" s="15"/>
      <c r="G10" s="16"/>
      <c r="H10" s="15"/>
      <c r="I10" s="16"/>
      <c r="J10" s="29" t="s">
        <v>24</v>
      </c>
      <c r="K10" s="63" t="s">
        <v>42</v>
      </c>
      <c r="L10" s="30"/>
      <c r="Q10" s="31"/>
    </row>
    <row r="11" spans="1:17" ht="17.25" x14ac:dyDescent="0.3">
      <c r="A11" s="7"/>
      <c r="B11" s="28" t="s">
        <v>41</v>
      </c>
      <c r="C11" s="13"/>
      <c r="D11" s="14"/>
      <c r="E11" s="20"/>
      <c r="F11" s="15"/>
      <c r="G11" s="16"/>
      <c r="H11" s="15"/>
      <c r="I11" s="16"/>
      <c r="J11" s="32" t="s">
        <v>25</v>
      </c>
      <c r="K11" s="26"/>
      <c r="L11" s="30"/>
    </row>
    <row r="12" spans="1:17" ht="17.25" x14ac:dyDescent="0.3">
      <c r="A12" s="11"/>
      <c r="B12" s="33"/>
      <c r="C12" s="34"/>
      <c r="D12" s="35"/>
      <c r="E12" s="36"/>
      <c r="F12" s="37"/>
      <c r="G12" s="38"/>
      <c r="H12" s="37"/>
      <c r="I12" s="38"/>
      <c r="J12" s="39"/>
      <c r="K12" s="40"/>
      <c r="L12" s="41"/>
    </row>
    <row r="13" spans="1:17" ht="17.25" x14ac:dyDescent="0.3">
      <c r="A13" s="7">
        <v>2</v>
      </c>
      <c r="B13" s="20" t="s">
        <v>44</v>
      </c>
      <c r="C13" s="13">
        <v>9674</v>
      </c>
      <c r="D13" s="22">
        <f>C13</f>
        <v>9674</v>
      </c>
      <c r="E13" s="7" t="s">
        <v>20</v>
      </c>
      <c r="F13" s="23" t="s">
        <v>21</v>
      </c>
      <c r="G13" s="22">
        <f>C13</f>
        <v>9674</v>
      </c>
      <c r="H13" s="42" t="str">
        <f>F13</f>
        <v>หจก.ถมทองศึกษาภัณฑ์</v>
      </c>
      <c r="I13" s="13">
        <f>C13</f>
        <v>9674</v>
      </c>
      <c r="J13" s="43" t="s">
        <v>22</v>
      </c>
      <c r="K13" s="26" t="s">
        <v>23</v>
      </c>
      <c r="L13" s="27" t="s">
        <v>43</v>
      </c>
    </row>
    <row r="14" spans="1:17" ht="17.25" x14ac:dyDescent="0.3">
      <c r="A14" s="7"/>
      <c r="B14" s="28" t="s">
        <v>45</v>
      </c>
      <c r="C14" s="13"/>
      <c r="D14" s="14"/>
      <c r="E14" s="20"/>
      <c r="F14" s="15"/>
      <c r="G14" s="16"/>
      <c r="H14" s="15"/>
      <c r="I14" s="16"/>
      <c r="J14" s="29" t="s">
        <v>24</v>
      </c>
      <c r="K14" s="26" t="s">
        <v>46</v>
      </c>
      <c r="L14" s="30"/>
    </row>
    <row r="15" spans="1:17" ht="17.25" x14ac:dyDescent="0.3">
      <c r="A15" s="7"/>
      <c r="B15" s="28" t="s">
        <v>29</v>
      </c>
      <c r="C15" s="13"/>
      <c r="D15" s="14"/>
      <c r="E15" s="20"/>
      <c r="F15" s="15"/>
      <c r="G15" s="16"/>
      <c r="H15" s="15"/>
      <c r="I15" s="16"/>
      <c r="J15" s="32" t="s">
        <v>25</v>
      </c>
      <c r="K15" s="44"/>
      <c r="L15" s="30"/>
    </row>
    <row r="16" spans="1:17" ht="17.25" x14ac:dyDescent="0.3">
      <c r="A16" s="11"/>
      <c r="B16" s="33"/>
      <c r="C16" s="34"/>
      <c r="D16" s="35"/>
      <c r="E16" s="36"/>
      <c r="F16" s="37"/>
      <c r="G16" s="38"/>
      <c r="H16" s="37"/>
      <c r="I16" s="38"/>
      <c r="J16" s="46"/>
      <c r="K16" s="40"/>
      <c r="L16" s="41"/>
    </row>
    <row r="17" spans="1:18" ht="17.25" x14ac:dyDescent="0.3">
      <c r="A17" s="7">
        <v>3</v>
      </c>
      <c r="B17" s="28" t="s">
        <v>47</v>
      </c>
      <c r="C17" s="13">
        <v>18620</v>
      </c>
      <c r="D17" s="22">
        <f>C17</f>
        <v>18620</v>
      </c>
      <c r="E17" s="7" t="s">
        <v>20</v>
      </c>
      <c r="F17" s="23" t="s">
        <v>21</v>
      </c>
      <c r="G17" s="22">
        <f>C17</f>
        <v>18620</v>
      </c>
      <c r="H17" s="42" t="str">
        <f>F17</f>
        <v>หจก.ถมทองศึกษาภัณฑ์</v>
      </c>
      <c r="I17" s="13">
        <f>C17</f>
        <v>18620</v>
      </c>
      <c r="J17" s="43" t="s">
        <v>22</v>
      </c>
      <c r="K17" s="26" t="s">
        <v>23</v>
      </c>
      <c r="L17" s="27" t="s">
        <v>43</v>
      </c>
    </row>
    <row r="18" spans="1:18" ht="17.25" x14ac:dyDescent="0.3">
      <c r="A18" s="7"/>
      <c r="B18" s="28" t="s">
        <v>48</v>
      </c>
      <c r="C18" s="13"/>
      <c r="D18" s="14"/>
      <c r="E18" s="20"/>
      <c r="F18" s="15"/>
      <c r="G18" s="16"/>
      <c r="H18" s="15"/>
      <c r="I18" s="16"/>
      <c r="J18" s="29" t="s">
        <v>24</v>
      </c>
      <c r="K18" s="26" t="s">
        <v>49</v>
      </c>
      <c r="L18" s="30"/>
    </row>
    <row r="19" spans="1:18" ht="17.25" x14ac:dyDescent="0.3">
      <c r="A19" s="7"/>
      <c r="B19" s="28" t="s">
        <v>29</v>
      </c>
      <c r="C19" s="13"/>
      <c r="D19" s="14"/>
      <c r="E19" s="20"/>
      <c r="F19" s="15"/>
      <c r="G19" s="16"/>
      <c r="H19" s="15"/>
      <c r="I19" s="16"/>
      <c r="J19" s="32" t="s">
        <v>25</v>
      </c>
      <c r="K19" s="44"/>
      <c r="L19" s="30"/>
    </row>
    <row r="20" spans="1:18" ht="17.25" x14ac:dyDescent="0.3">
      <c r="A20" s="11"/>
      <c r="B20" s="33"/>
      <c r="C20" s="34"/>
      <c r="D20" s="47"/>
      <c r="E20" s="36"/>
      <c r="F20" s="38"/>
      <c r="G20" s="38"/>
      <c r="H20" s="38"/>
      <c r="I20" s="38"/>
      <c r="J20" s="48"/>
      <c r="K20" s="40"/>
      <c r="L20" s="41"/>
    </row>
    <row r="21" spans="1:18" ht="17.25" x14ac:dyDescent="0.3">
      <c r="A21" s="7">
        <v>4</v>
      </c>
      <c r="B21" s="28" t="s">
        <v>44</v>
      </c>
      <c r="C21" s="13">
        <v>5085</v>
      </c>
      <c r="D21" s="22">
        <f>C21</f>
        <v>5085</v>
      </c>
      <c r="E21" s="7" t="s">
        <v>20</v>
      </c>
      <c r="F21" s="23" t="s">
        <v>21</v>
      </c>
      <c r="G21" s="22">
        <f>C21</f>
        <v>5085</v>
      </c>
      <c r="H21" s="42" t="str">
        <f>F21</f>
        <v>หจก.ถมทองศึกษาภัณฑ์</v>
      </c>
      <c r="I21" s="13">
        <v>5085</v>
      </c>
      <c r="J21" s="43" t="s">
        <v>22</v>
      </c>
      <c r="K21" s="26" t="s">
        <v>23</v>
      </c>
      <c r="L21" s="27" t="s">
        <v>57</v>
      </c>
    </row>
    <row r="22" spans="1:18" ht="17.25" x14ac:dyDescent="0.3">
      <c r="A22" s="7"/>
      <c r="B22" s="28" t="s">
        <v>58</v>
      </c>
      <c r="C22" s="13"/>
      <c r="D22" s="14"/>
      <c r="E22" s="20"/>
      <c r="F22" s="15"/>
      <c r="G22" s="16"/>
      <c r="H22" s="15"/>
      <c r="I22" s="16"/>
      <c r="J22" s="29" t="s">
        <v>24</v>
      </c>
      <c r="K22" s="26" t="s">
        <v>53</v>
      </c>
      <c r="L22" s="30"/>
    </row>
    <row r="23" spans="1:18" ht="17.25" x14ac:dyDescent="0.3">
      <c r="A23" s="7"/>
      <c r="B23" s="28" t="s">
        <v>29</v>
      </c>
      <c r="C23" s="13"/>
      <c r="D23" s="14"/>
      <c r="E23" s="20"/>
      <c r="F23" s="15"/>
      <c r="G23" s="16"/>
      <c r="H23" s="15"/>
      <c r="I23" s="16"/>
      <c r="J23" s="32" t="s">
        <v>25</v>
      </c>
      <c r="K23" s="44"/>
      <c r="L23" s="30"/>
    </row>
    <row r="24" spans="1:18" ht="17.25" x14ac:dyDescent="0.3">
      <c r="A24" s="11"/>
      <c r="B24" s="33"/>
      <c r="C24" s="34"/>
      <c r="D24" s="47"/>
      <c r="E24" s="36"/>
      <c r="F24" s="38"/>
      <c r="G24" s="38"/>
      <c r="H24" s="38"/>
      <c r="I24" s="38"/>
      <c r="J24" s="48"/>
      <c r="K24" s="40"/>
      <c r="L24" s="41"/>
    </row>
    <row r="25" spans="1:18" ht="17.25" x14ac:dyDescent="0.3">
      <c r="A25" s="7">
        <v>5</v>
      </c>
      <c r="B25" s="28" t="s">
        <v>26</v>
      </c>
      <c r="C25" s="13">
        <v>8526</v>
      </c>
      <c r="D25" s="22">
        <f>C25</f>
        <v>8526</v>
      </c>
      <c r="E25" s="7" t="s">
        <v>20</v>
      </c>
      <c r="F25" s="23" t="s">
        <v>52</v>
      </c>
      <c r="G25" s="22">
        <f>C25</f>
        <v>8526</v>
      </c>
      <c r="H25" s="42" t="str">
        <f>F25</f>
        <v>สหกรณ์โคนมวาริชภูมิ จำกัด</v>
      </c>
      <c r="I25" s="13">
        <f>C25</f>
        <v>8526</v>
      </c>
      <c r="J25" s="43" t="s">
        <v>22</v>
      </c>
      <c r="K25" s="26" t="s">
        <v>23</v>
      </c>
      <c r="L25" s="27" t="s">
        <v>56</v>
      </c>
    </row>
    <row r="26" spans="1:18" ht="17.25" x14ac:dyDescent="0.3">
      <c r="A26" s="7"/>
      <c r="B26" s="28" t="s">
        <v>50</v>
      </c>
      <c r="C26" s="13"/>
      <c r="D26" s="14"/>
      <c r="E26" s="20"/>
      <c r="F26" s="15"/>
      <c r="G26" s="16"/>
      <c r="H26" s="15"/>
      <c r="I26" s="16"/>
      <c r="J26" s="29" t="s">
        <v>24</v>
      </c>
      <c r="K26" s="26" t="s">
        <v>55</v>
      </c>
      <c r="L26" s="30"/>
    </row>
    <row r="27" spans="1:18" ht="17.25" x14ac:dyDescent="0.3">
      <c r="A27" s="7"/>
      <c r="B27" s="28" t="s">
        <v>51</v>
      </c>
      <c r="C27" s="13"/>
      <c r="D27" s="14"/>
      <c r="E27" s="20"/>
      <c r="F27" s="15"/>
      <c r="G27" s="16"/>
      <c r="H27" s="15"/>
      <c r="I27" s="16"/>
      <c r="J27" s="32" t="s">
        <v>25</v>
      </c>
      <c r="K27" s="44"/>
      <c r="L27" s="30"/>
    </row>
    <row r="28" spans="1:18" ht="17.25" customHeight="1" x14ac:dyDescent="0.3">
      <c r="A28" s="11"/>
      <c r="B28" s="33"/>
      <c r="C28" s="34"/>
      <c r="D28" s="47"/>
      <c r="E28" s="36"/>
      <c r="F28" s="38"/>
      <c r="G28" s="38"/>
      <c r="H28" s="38"/>
      <c r="I28" s="38"/>
      <c r="J28" s="48"/>
      <c r="K28" s="40"/>
      <c r="L28" s="41"/>
    </row>
    <row r="29" spans="1:18" ht="30" customHeight="1" x14ac:dyDescent="0.3">
      <c r="A29" s="4"/>
      <c r="B29" s="49"/>
      <c r="C29" s="50"/>
      <c r="D29" s="14"/>
      <c r="E29" s="51"/>
      <c r="F29" s="52"/>
      <c r="G29" s="52"/>
      <c r="H29" s="52"/>
      <c r="I29" s="52"/>
      <c r="J29" s="53"/>
      <c r="K29" s="54"/>
      <c r="L29" s="55"/>
    </row>
    <row r="30" spans="1:18" ht="16.5" customHeight="1" x14ac:dyDescent="0.3">
      <c r="A30" s="70"/>
      <c r="B30" s="74"/>
      <c r="C30" s="57"/>
      <c r="D30" s="14"/>
      <c r="E30" s="58"/>
      <c r="F30" s="15"/>
      <c r="G30" s="66"/>
      <c r="H30" s="66"/>
      <c r="I30" s="66"/>
      <c r="J30" s="75"/>
      <c r="K30" s="67"/>
      <c r="L30" s="69"/>
    </row>
    <row r="31" spans="1:18" ht="13.5" customHeight="1" x14ac:dyDescent="0.3">
      <c r="A31" s="70"/>
      <c r="B31" s="33"/>
      <c r="C31" s="57"/>
      <c r="D31" s="14"/>
      <c r="E31" s="58"/>
      <c r="F31" s="15"/>
      <c r="G31" s="37"/>
      <c r="H31" s="37"/>
      <c r="I31" s="37"/>
      <c r="J31" s="46"/>
      <c r="K31" s="59"/>
      <c r="L31" s="60"/>
    </row>
    <row r="32" spans="1:18" ht="16.5" customHeight="1" x14ac:dyDescent="0.3">
      <c r="A32" s="3" t="s">
        <v>2</v>
      </c>
      <c r="B32" s="3" t="s">
        <v>3</v>
      </c>
      <c r="C32" s="4" t="s">
        <v>4</v>
      </c>
      <c r="D32" s="3" t="s">
        <v>5</v>
      </c>
      <c r="E32" s="4" t="s">
        <v>6</v>
      </c>
      <c r="F32" s="5" t="s">
        <v>7</v>
      </c>
      <c r="G32" s="3" t="s">
        <v>8</v>
      </c>
      <c r="H32" s="4" t="s">
        <v>9</v>
      </c>
      <c r="I32" s="3" t="s">
        <v>10</v>
      </c>
      <c r="J32" s="3" t="s">
        <v>11</v>
      </c>
      <c r="K32" s="76" t="s">
        <v>12</v>
      </c>
      <c r="L32" s="77"/>
      <c r="R32" s="31"/>
    </row>
    <row r="33" spans="1:12" ht="15.75" customHeight="1" x14ac:dyDescent="0.3">
      <c r="A33" s="7" t="s">
        <v>13</v>
      </c>
      <c r="B33" s="7"/>
      <c r="C33" s="8" t="s">
        <v>14</v>
      </c>
      <c r="D33" s="7"/>
      <c r="E33" s="8"/>
      <c r="F33" s="9"/>
      <c r="G33" s="7"/>
      <c r="H33" s="10"/>
      <c r="I33" s="7" t="s">
        <v>15</v>
      </c>
      <c r="J33" s="7" t="s">
        <v>16</v>
      </c>
      <c r="K33" s="78" t="s">
        <v>17</v>
      </c>
      <c r="L33" s="79"/>
    </row>
    <row r="34" spans="1:12" ht="15" customHeight="1" x14ac:dyDescent="0.3">
      <c r="A34" s="11"/>
      <c r="B34" s="12"/>
      <c r="C34" s="34"/>
      <c r="D34" s="47"/>
      <c r="E34" s="11"/>
      <c r="F34" s="38"/>
      <c r="G34" s="38"/>
      <c r="H34" s="38"/>
      <c r="I34" s="38"/>
      <c r="J34" s="40"/>
      <c r="K34" s="18" t="s">
        <v>18</v>
      </c>
      <c r="L34" s="19" t="s">
        <v>19</v>
      </c>
    </row>
    <row r="35" spans="1:12" ht="17.25" x14ac:dyDescent="0.3">
      <c r="A35" s="7">
        <v>6</v>
      </c>
      <c r="B35" s="28" t="s">
        <v>26</v>
      </c>
      <c r="C35" s="13">
        <v>7570.5</v>
      </c>
      <c r="D35" s="45">
        <f>C35</f>
        <v>7570.5</v>
      </c>
      <c r="E35" s="7" t="s">
        <v>20</v>
      </c>
      <c r="F35" s="23" t="s">
        <v>52</v>
      </c>
      <c r="G35" s="45">
        <f>C35</f>
        <v>7570.5</v>
      </c>
      <c r="H35" s="42" t="str">
        <f>F35</f>
        <v>สหกรณ์โคนมวาริชภูมิ จำกัด</v>
      </c>
      <c r="I35" s="13">
        <f>C35</f>
        <v>7570.5</v>
      </c>
      <c r="J35" s="43" t="s">
        <v>22</v>
      </c>
      <c r="K35" s="26" t="s">
        <v>23</v>
      </c>
      <c r="L35" s="27" t="s">
        <v>56</v>
      </c>
    </row>
    <row r="36" spans="1:12" ht="17.25" x14ac:dyDescent="0.3">
      <c r="A36" s="7"/>
      <c r="B36" s="28" t="s">
        <v>50</v>
      </c>
      <c r="C36" s="13"/>
      <c r="D36" s="14"/>
      <c r="E36" s="20"/>
      <c r="F36" s="15"/>
      <c r="G36" s="16"/>
      <c r="H36" s="15"/>
      <c r="I36" s="16"/>
      <c r="J36" s="29" t="s">
        <v>24</v>
      </c>
      <c r="K36" s="26" t="s">
        <v>59</v>
      </c>
      <c r="L36" s="30"/>
    </row>
    <row r="37" spans="1:12" ht="17.25" x14ac:dyDescent="0.3">
      <c r="A37" s="7"/>
      <c r="B37" s="28" t="s">
        <v>54</v>
      </c>
      <c r="C37" s="13"/>
      <c r="D37" s="14"/>
      <c r="E37" s="20"/>
      <c r="F37" s="15"/>
      <c r="G37" s="16"/>
      <c r="H37" s="15"/>
      <c r="I37" s="16"/>
      <c r="J37" s="32" t="s">
        <v>25</v>
      </c>
      <c r="K37" s="44"/>
      <c r="L37" s="30"/>
    </row>
    <row r="38" spans="1:12" ht="13.5" customHeight="1" x14ac:dyDescent="0.3">
      <c r="A38" s="11"/>
      <c r="B38" s="33"/>
      <c r="C38" s="34"/>
      <c r="D38" s="47"/>
      <c r="E38" s="36"/>
      <c r="F38" s="38"/>
      <c r="G38" s="38"/>
      <c r="H38" s="38"/>
      <c r="I38" s="38"/>
      <c r="J38" s="48"/>
      <c r="K38" s="40"/>
      <c r="L38" s="41"/>
    </row>
    <row r="39" spans="1:12" ht="17.25" x14ac:dyDescent="0.3">
      <c r="A39" s="7">
        <v>7</v>
      </c>
      <c r="B39" s="28" t="s">
        <v>26</v>
      </c>
      <c r="C39" s="13">
        <v>9996</v>
      </c>
      <c r="D39" s="22">
        <f>C39</f>
        <v>9996</v>
      </c>
      <c r="E39" s="7" t="s">
        <v>20</v>
      </c>
      <c r="F39" s="23" t="s">
        <v>52</v>
      </c>
      <c r="G39" s="22">
        <f>C39</f>
        <v>9996</v>
      </c>
      <c r="H39" s="42" t="str">
        <f>F39</f>
        <v>สหกรณ์โคนมวาริชภูมิ จำกัด</v>
      </c>
      <c r="I39" s="13">
        <f>C39</f>
        <v>9996</v>
      </c>
      <c r="J39" s="43" t="s">
        <v>22</v>
      </c>
      <c r="K39" s="26" t="s">
        <v>23</v>
      </c>
      <c r="L39" s="27" t="s">
        <v>56</v>
      </c>
    </row>
    <row r="40" spans="1:12" ht="17.25" x14ac:dyDescent="0.3">
      <c r="A40" s="7"/>
      <c r="B40" s="28" t="s">
        <v>50</v>
      </c>
      <c r="C40" s="13"/>
      <c r="D40" s="14"/>
      <c r="E40" s="20"/>
      <c r="F40" s="15"/>
      <c r="G40" s="16"/>
      <c r="H40" s="15"/>
      <c r="I40" s="16"/>
      <c r="J40" s="29" t="s">
        <v>24</v>
      </c>
      <c r="K40" s="26" t="s">
        <v>61</v>
      </c>
      <c r="L40" s="30"/>
    </row>
    <row r="41" spans="1:12" ht="17.25" x14ac:dyDescent="0.3">
      <c r="A41" s="7"/>
      <c r="B41" s="28" t="s">
        <v>60</v>
      </c>
      <c r="C41" s="13"/>
      <c r="D41" s="14"/>
      <c r="E41" s="20"/>
      <c r="F41" s="15"/>
      <c r="G41" s="16"/>
      <c r="H41" s="15"/>
      <c r="I41" s="16"/>
      <c r="J41" s="32" t="s">
        <v>25</v>
      </c>
      <c r="K41" s="44"/>
      <c r="L41" s="30"/>
    </row>
    <row r="42" spans="1:12" ht="13.5" customHeight="1" x14ac:dyDescent="0.3">
      <c r="A42" s="11"/>
      <c r="B42" s="33"/>
      <c r="C42" s="34"/>
      <c r="D42" s="47"/>
      <c r="E42" s="36"/>
      <c r="F42" s="38"/>
      <c r="G42" s="38"/>
      <c r="H42" s="38"/>
      <c r="I42" s="38"/>
      <c r="J42" s="48"/>
      <c r="K42" s="40"/>
      <c r="L42" s="41"/>
    </row>
    <row r="43" spans="1:12" ht="17.25" x14ac:dyDescent="0.3">
      <c r="A43" s="7">
        <v>8</v>
      </c>
      <c r="B43" s="28" t="s">
        <v>26</v>
      </c>
      <c r="C43" s="13">
        <v>3013.5</v>
      </c>
      <c r="D43" s="22">
        <f>C43</f>
        <v>3013.5</v>
      </c>
      <c r="E43" s="7" t="s">
        <v>20</v>
      </c>
      <c r="F43" s="23" t="s">
        <v>52</v>
      </c>
      <c r="G43" s="22">
        <f>C43</f>
        <v>3013.5</v>
      </c>
      <c r="H43" s="42" t="str">
        <f>F43</f>
        <v>สหกรณ์โคนมวาริชภูมิ จำกัด</v>
      </c>
      <c r="I43" s="13">
        <f>C43</f>
        <v>3013.5</v>
      </c>
      <c r="J43" s="43" t="s">
        <v>22</v>
      </c>
      <c r="K43" s="26" t="s">
        <v>23</v>
      </c>
      <c r="L43" s="27" t="s">
        <v>56</v>
      </c>
    </row>
    <row r="44" spans="1:12" ht="17.25" x14ac:dyDescent="0.3">
      <c r="A44" s="7"/>
      <c r="B44" s="28" t="s">
        <v>50</v>
      </c>
      <c r="C44" s="13"/>
      <c r="D44" s="14"/>
      <c r="E44" s="20"/>
      <c r="F44" s="15"/>
      <c r="G44" s="16"/>
      <c r="H44" s="15"/>
      <c r="I44" s="16"/>
      <c r="J44" s="29" t="s">
        <v>24</v>
      </c>
      <c r="K44" s="26" t="s">
        <v>63</v>
      </c>
      <c r="L44" s="30"/>
    </row>
    <row r="45" spans="1:12" ht="17.25" x14ac:dyDescent="0.3">
      <c r="A45" s="7"/>
      <c r="B45" s="28" t="s">
        <v>62</v>
      </c>
      <c r="C45" s="13"/>
      <c r="D45" s="14"/>
      <c r="E45" s="20"/>
      <c r="F45" s="15"/>
      <c r="G45" s="16"/>
      <c r="H45" s="15"/>
      <c r="I45" s="16"/>
      <c r="J45" s="32" t="s">
        <v>25</v>
      </c>
      <c r="K45" s="44"/>
      <c r="L45" s="30"/>
    </row>
    <row r="46" spans="1:12" ht="13.5" customHeight="1" x14ac:dyDescent="0.3">
      <c r="A46" s="11"/>
      <c r="B46" s="33"/>
      <c r="C46" s="34"/>
      <c r="D46" s="47"/>
      <c r="E46" s="36"/>
      <c r="F46" s="38"/>
      <c r="G46" s="38"/>
      <c r="H46" s="38"/>
      <c r="I46" s="38"/>
      <c r="J46" s="48"/>
      <c r="K46" s="40"/>
      <c r="L46" s="41"/>
    </row>
    <row r="47" spans="1:12" ht="17.25" x14ac:dyDescent="0.3">
      <c r="A47" s="7">
        <v>9</v>
      </c>
      <c r="B47" s="28" t="s">
        <v>26</v>
      </c>
      <c r="C47" s="13">
        <v>2425.5</v>
      </c>
      <c r="D47" s="22">
        <f>C47</f>
        <v>2425.5</v>
      </c>
      <c r="E47" s="7" t="s">
        <v>20</v>
      </c>
      <c r="F47" s="23" t="s">
        <v>52</v>
      </c>
      <c r="G47" s="22">
        <f>C47</f>
        <v>2425.5</v>
      </c>
      <c r="H47" s="42" t="str">
        <f>F47</f>
        <v>สหกรณ์โคนมวาริชภูมิ จำกัด</v>
      </c>
      <c r="I47" s="13">
        <f>C47</f>
        <v>2425.5</v>
      </c>
      <c r="J47" s="43" t="s">
        <v>22</v>
      </c>
      <c r="K47" s="26" t="s">
        <v>23</v>
      </c>
      <c r="L47" s="27" t="s">
        <v>56</v>
      </c>
    </row>
    <row r="48" spans="1:12" ht="17.25" x14ac:dyDescent="0.3">
      <c r="A48" s="7"/>
      <c r="B48" s="28" t="s">
        <v>50</v>
      </c>
      <c r="C48" s="13"/>
      <c r="D48" s="14"/>
      <c r="E48" s="20"/>
      <c r="F48" s="15"/>
      <c r="G48" s="16"/>
      <c r="H48" s="15"/>
      <c r="I48" s="16"/>
      <c r="J48" s="29" t="s">
        <v>24</v>
      </c>
      <c r="K48" s="26" t="s">
        <v>65</v>
      </c>
      <c r="L48" s="30"/>
    </row>
    <row r="49" spans="1:13" ht="17.25" x14ac:dyDescent="0.3">
      <c r="A49" s="7"/>
      <c r="B49" s="28" t="s">
        <v>64</v>
      </c>
      <c r="C49" s="13"/>
      <c r="D49" s="14"/>
      <c r="E49" s="20"/>
      <c r="F49" s="15"/>
      <c r="G49" s="16"/>
      <c r="H49" s="15"/>
      <c r="I49" s="16"/>
      <c r="J49" s="32" t="s">
        <v>25</v>
      </c>
      <c r="K49" s="44"/>
      <c r="L49" s="30"/>
    </row>
    <row r="50" spans="1:13" ht="13.5" customHeight="1" x14ac:dyDescent="0.3">
      <c r="A50" s="11"/>
      <c r="B50" s="33"/>
      <c r="C50" s="34"/>
      <c r="D50" s="47"/>
      <c r="E50" s="36"/>
      <c r="F50" s="38"/>
      <c r="G50" s="38"/>
      <c r="H50" s="38"/>
      <c r="I50" s="38"/>
      <c r="J50" s="48"/>
      <c r="K50" s="40"/>
      <c r="L50" s="41"/>
    </row>
    <row r="51" spans="1:13" ht="17.25" x14ac:dyDescent="0.3">
      <c r="A51" s="7">
        <v>10</v>
      </c>
      <c r="B51" s="28" t="s">
        <v>26</v>
      </c>
      <c r="C51" s="13">
        <v>2425.5</v>
      </c>
      <c r="D51" s="22">
        <f>C51</f>
        <v>2425.5</v>
      </c>
      <c r="E51" s="7" t="s">
        <v>20</v>
      </c>
      <c r="F51" s="23" t="s">
        <v>52</v>
      </c>
      <c r="G51" s="22">
        <f>C51</f>
        <v>2425.5</v>
      </c>
      <c r="H51" s="42" t="str">
        <f>F51</f>
        <v>สหกรณ์โคนมวาริชภูมิ จำกัด</v>
      </c>
      <c r="I51" s="13">
        <f>C51</f>
        <v>2425.5</v>
      </c>
      <c r="J51" s="43" t="s">
        <v>22</v>
      </c>
      <c r="K51" s="26" t="s">
        <v>23</v>
      </c>
      <c r="L51" s="27" t="s">
        <v>56</v>
      </c>
    </row>
    <row r="52" spans="1:13" ht="17.25" x14ac:dyDescent="0.3">
      <c r="A52" s="7"/>
      <c r="B52" s="28" t="s">
        <v>50</v>
      </c>
      <c r="C52" s="13"/>
      <c r="D52" s="14"/>
      <c r="E52" s="20"/>
      <c r="F52" s="15"/>
      <c r="G52" s="16"/>
      <c r="H52" s="15"/>
      <c r="I52" s="16"/>
      <c r="J52" s="29" t="s">
        <v>24</v>
      </c>
      <c r="K52" s="26" t="s">
        <v>67</v>
      </c>
      <c r="L52" s="30"/>
    </row>
    <row r="53" spans="1:13" ht="17.25" x14ac:dyDescent="0.3">
      <c r="A53" s="7"/>
      <c r="B53" s="28" t="s">
        <v>66</v>
      </c>
      <c r="C53" s="13"/>
      <c r="D53" s="14"/>
      <c r="E53" s="20"/>
      <c r="F53" s="15"/>
      <c r="G53" s="16"/>
      <c r="H53" s="15"/>
      <c r="I53" s="16"/>
      <c r="J53" s="32" t="s">
        <v>25</v>
      </c>
      <c r="K53" s="44"/>
      <c r="L53" s="30"/>
    </row>
    <row r="54" spans="1:13" ht="17.25" x14ac:dyDescent="0.3">
      <c r="A54" s="11"/>
      <c r="B54" s="33"/>
      <c r="C54" s="34"/>
      <c r="D54" s="47"/>
      <c r="E54" s="36"/>
      <c r="F54" s="38"/>
      <c r="G54" s="38"/>
      <c r="H54" s="38"/>
      <c r="I54" s="38"/>
      <c r="J54" s="48"/>
      <c r="K54" s="40"/>
      <c r="L54" s="41"/>
    </row>
    <row r="55" spans="1:13" ht="17.25" x14ac:dyDescent="0.3">
      <c r="A55" s="7">
        <v>11</v>
      </c>
      <c r="B55" s="28" t="s">
        <v>68</v>
      </c>
      <c r="C55" s="13">
        <v>39900</v>
      </c>
      <c r="D55" s="22">
        <f>C55</f>
        <v>39900</v>
      </c>
      <c r="E55" s="7" t="s">
        <v>20</v>
      </c>
      <c r="F55" s="23" t="s">
        <v>21</v>
      </c>
      <c r="G55" s="22">
        <f>C55</f>
        <v>39900</v>
      </c>
      <c r="H55" s="42" t="str">
        <f>F55</f>
        <v>หจก.ถมทองศึกษาภัณฑ์</v>
      </c>
      <c r="I55" s="13">
        <f>C55</f>
        <v>39900</v>
      </c>
      <c r="J55" s="43" t="s">
        <v>22</v>
      </c>
      <c r="K55" s="26" t="s">
        <v>23</v>
      </c>
      <c r="L55" s="27" t="s">
        <v>71</v>
      </c>
    </row>
    <row r="56" spans="1:13" ht="17.25" x14ac:dyDescent="0.3">
      <c r="A56" s="7"/>
      <c r="B56" s="28" t="s">
        <v>69</v>
      </c>
      <c r="C56" s="13"/>
      <c r="D56" s="14"/>
      <c r="E56" s="20"/>
      <c r="F56" s="15"/>
      <c r="G56" s="16"/>
      <c r="H56" s="15"/>
      <c r="I56" s="16"/>
      <c r="J56" s="29" t="s">
        <v>24</v>
      </c>
      <c r="K56" s="26" t="s">
        <v>70</v>
      </c>
      <c r="L56" s="30"/>
    </row>
    <row r="57" spans="1:13" ht="17.25" x14ac:dyDescent="0.3">
      <c r="A57" s="7"/>
      <c r="B57" s="28" t="s">
        <v>29</v>
      </c>
      <c r="C57" s="13"/>
      <c r="D57" s="14"/>
      <c r="E57" s="20"/>
      <c r="F57" s="15"/>
      <c r="G57" s="16"/>
      <c r="H57" s="15"/>
      <c r="I57" s="16"/>
      <c r="J57" s="32" t="s">
        <v>25</v>
      </c>
      <c r="K57" s="44"/>
      <c r="L57" s="30"/>
    </row>
    <row r="58" spans="1:13" ht="17.25" x14ac:dyDescent="0.3">
      <c r="A58" s="11"/>
      <c r="B58" s="33"/>
      <c r="C58" s="34"/>
      <c r="D58" s="47"/>
      <c r="E58" s="36"/>
      <c r="F58" s="38"/>
      <c r="G58" s="38"/>
      <c r="H58" s="38"/>
      <c r="I58" s="38"/>
      <c r="J58" s="48"/>
      <c r="K58" s="40"/>
      <c r="L58" s="41"/>
    </row>
    <row r="59" spans="1:13" ht="17.25" x14ac:dyDescent="0.3">
      <c r="A59" s="7">
        <v>12</v>
      </c>
      <c r="B59" s="28" t="s">
        <v>68</v>
      </c>
      <c r="C59" s="13">
        <v>11940</v>
      </c>
      <c r="D59" s="22">
        <f>C59</f>
        <v>11940</v>
      </c>
      <c r="E59" s="7" t="s">
        <v>20</v>
      </c>
      <c r="F59" s="23" t="s">
        <v>72</v>
      </c>
      <c r="G59" s="22">
        <f>C59</f>
        <v>11940</v>
      </c>
      <c r="H59" s="23" t="s">
        <v>72</v>
      </c>
      <c r="I59" s="13">
        <f>C59</f>
        <v>11940</v>
      </c>
      <c r="J59" s="43" t="s">
        <v>22</v>
      </c>
      <c r="K59" s="26" t="s">
        <v>23</v>
      </c>
      <c r="L59" s="27" t="s">
        <v>71</v>
      </c>
    </row>
    <row r="60" spans="1:13" ht="17.25" x14ac:dyDescent="0.3">
      <c r="A60" s="7"/>
      <c r="B60" s="28" t="s">
        <v>69</v>
      </c>
      <c r="C60" s="13"/>
      <c r="D60" s="14"/>
      <c r="E60" s="20"/>
      <c r="F60" s="15" t="s">
        <v>73</v>
      </c>
      <c r="G60" s="16"/>
      <c r="H60" s="15" t="s">
        <v>73</v>
      </c>
      <c r="I60" s="16"/>
      <c r="J60" s="29" t="s">
        <v>24</v>
      </c>
      <c r="K60" s="26" t="s">
        <v>74</v>
      </c>
      <c r="L60" s="30"/>
    </row>
    <row r="61" spans="1:13" ht="17.25" x14ac:dyDescent="0.3">
      <c r="A61" s="7"/>
      <c r="B61" s="28" t="s">
        <v>29</v>
      </c>
      <c r="C61" s="13"/>
      <c r="D61" s="14"/>
      <c r="E61" s="20"/>
      <c r="F61" s="15"/>
      <c r="G61" s="16"/>
      <c r="H61" s="15"/>
      <c r="I61" s="16"/>
      <c r="J61" s="32" t="s">
        <v>25</v>
      </c>
      <c r="K61" s="44"/>
      <c r="L61" s="30"/>
    </row>
    <row r="62" spans="1:13" ht="17.25" x14ac:dyDescent="0.3">
      <c r="A62" s="11"/>
      <c r="B62" s="12"/>
      <c r="C62" s="34"/>
      <c r="D62" s="35"/>
      <c r="E62" s="36"/>
      <c r="F62" s="37"/>
      <c r="G62" s="38"/>
      <c r="H62" s="37"/>
      <c r="I62" s="38"/>
      <c r="J62" s="39"/>
      <c r="K62" s="40"/>
      <c r="L62" s="41"/>
    </row>
    <row r="63" spans="1:13" ht="9.75" customHeight="1" x14ac:dyDescent="0.3">
      <c r="A63" s="70"/>
      <c r="B63" s="49"/>
      <c r="C63" s="50"/>
      <c r="D63" s="14"/>
      <c r="E63" s="65"/>
      <c r="F63" s="15"/>
      <c r="G63" s="66"/>
      <c r="H63" s="52"/>
      <c r="I63" s="66"/>
      <c r="J63" s="68"/>
      <c r="K63" s="67"/>
      <c r="L63" s="69"/>
      <c r="M63" s="71"/>
    </row>
    <row r="64" spans="1:13" ht="15" customHeight="1" x14ac:dyDescent="0.3">
      <c r="A64" s="56"/>
      <c r="B64" s="74"/>
      <c r="C64" s="64"/>
      <c r="D64" s="14"/>
      <c r="E64" s="65"/>
      <c r="F64" s="15"/>
      <c r="G64" s="37"/>
      <c r="H64" s="66"/>
      <c r="I64" s="37"/>
      <c r="J64" s="39"/>
      <c r="K64" s="59"/>
      <c r="L64" s="69"/>
      <c r="M64" s="71"/>
    </row>
    <row r="65" spans="1:18" ht="17.25" x14ac:dyDescent="0.3">
      <c r="A65" s="3" t="s">
        <v>2</v>
      </c>
      <c r="B65" s="3" t="s">
        <v>3</v>
      </c>
      <c r="C65" s="4" t="s">
        <v>4</v>
      </c>
      <c r="D65" s="3" t="s">
        <v>5</v>
      </c>
      <c r="E65" s="4" t="s">
        <v>6</v>
      </c>
      <c r="F65" s="5" t="s">
        <v>7</v>
      </c>
      <c r="G65" s="3" t="s">
        <v>8</v>
      </c>
      <c r="H65" s="4" t="s">
        <v>9</v>
      </c>
      <c r="I65" s="3" t="s">
        <v>10</v>
      </c>
      <c r="J65" s="3" t="s">
        <v>11</v>
      </c>
      <c r="K65" s="76" t="s">
        <v>12</v>
      </c>
      <c r="L65" s="77"/>
    </row>
    <row r="66" spans="1:18" ht="17.25" x14ac:dyDescent="0.3">
      <c r="A66" s="7" t="s">
        <v>13</v>
      </c>
      <c r="B66" s="7"/>
      <c r="C66" s="8" t="s">
        <v>14</v>
      </c>
      <c r="D66" s="7"/>
      <c r="E66" s="8"/>
      <c r="F66" s="9"/>
      <c r="G66" s="7"/>
      <c r="H66" s="10"/>
      <c r="I66" s="7" t="s">
        <v>15</v>
      </c>
      <c r="J66" s="7" t="s">
        <v>16</v>
      </c>
      <c r="K66" s="78" t="s">
        <v>17</v>
      </c>
      <c r="L66" s="79"/>
    </row>
    <row r="67" spans="1:18" ht="17.25" x14ac:dyDescent="0.3">
      <c r="A67" s="11"/>
      <c r="B67" s="12"/>
      <c r="C67" s="34"/>
      <c r="D67" s="47"/>
      <c r="E67" s="11"/>
      <c r="F67" s="38"/>
      <c r="G67" s="38"/>
      <c r="H67" s="38"/>
      <c r="I67" s="38"/>
      <c r="J67" s="40"/>
      <c r="K67" s="18" t="s">
        <v>18</v>
      </c>
      <c r="L67" s="19" t="s">
        <v>19</v>
      </c>
    </row>
    <row r="68" spans="1:18" ht="17.25" x14ac:dyDescent="0.3">
      <c r="A68" s="7">
        <v>13</v>
      </c>
      <c r="B68" s="28" t="s">
        <v>75</v>
      </c>
      <c r="C68" s="21">
        <v>9441</v>
      </c>
      <c r="D68" s="22">
        <f>C68</f>
        <v>9441</v>
      </c>
      <c r="E68" s="3" t="s">
        <v>20</v>
      </c>
      <c r="F68" s="23" t="s">
        <v>27</v>
      </c>
      <c r="G68" s="22">
        <f>C68</f>
        <v>9441</v>
      </c>
      <c r="H68" s="23" t="str">
        <f>F68</f>
        <v>หจก.เกื้อกูลพาณิชย์(2099)</v>
      </c>
      <c r="I68" s="21">
        <f>C68</f>
        <v>9441</v>
      </c>
      <c r="J68" s="25" t="s">
        <v>22</v>
      </c>
      <c r="K68" s="61" t="s">
        <v>23</v>
      </c>
      <c r="L68" s="27" t="s">
        <v>78</v>
      </c>
      <c r="R68" s="62"/>
    </row>
    <row r="69" spans="1:18" ht="17.25" x14ac:dyDescent="0.3">
      <c r="A69" s="7"/>
      <c r="B69" s="28" t="s">
        <v>76</v>
      </c>
      <c r="C69" s="13"/>
      <c r="D69" s="14"/>
      <c r="E69" s="20"/>
      <c r="F69" s="15"/>
      <c r="G69" s="16"/>
      <c r="H69" s="15"/>
      <c r="I69" s="16"/>
      <c r="J69" s="29" t="s">
        <v>24</v>
      </c>
      <c r="K69" s="26" t="s">
        <v>77</v>
      </c>
      <c r="L69" s="30"/>
    </row>
    <row r="70" spans="1:18" ht="17.25" x14ac:dyDescent="0.3">
      <c r="A70" s="7"/>
      <c r="B70" s="28" t="s">
        <v>28</v>
      </c>
      <c r="C70" s="13"/>
      <c r="D70" s="14"/>
      <c r="E70" s="20"/>
      <c r="F70" s="15"/>
      <c r="G70" s="16"/>
      <c r="H70" s="15"/>
      <c r="I70" s="16"/>
      <c r="J70" s="32" t="s">
        <v>25</v>
      </c>
      <c r="K70" s="44"/>
      <c r="L70" s="30"/>
    </row>
    <row r="71" spans="1:18" ht="17.25" x14ac:dyDescent="0.3">
      <c r="A71" s="11"/>
      <c r="B71" s="33"/>
      <c r="C71" s="34"/>
      <c r="D71" s="47"/>
      <c r="E71" s="36"/>
      <c r="F71" s="38"/>
      <c r="G71" s="38"/>
      <c r="H71" s="38"/>
      <c r="I71" s="38"/>
      <c r="J71" s="48"/>
      <c r="K71" s="40"/>
      <c r="L71" s="41"/>
    </row>
    <row r="72" spans="1:18" ht="17.25" x14ac:dyDescent="0.3">
      <c r="A72" s="7">
        <v>14</v>
      </c>
      <c r="B72" s="28" t="s">
        <v>79</v>
      </c>
      <c r="C72" s="13">
        <v>17052</v>
      </c>
      <c r="D72" s="22">
        <f>C72</f>
        <v>17052</v>
      </c>
      <c r="E72" s="7" t="s">
        <v>20</v>
      </c>
      <c r="F72" s="23" t="s">
        <v>52</v>
      </c>
      <c r="G72" s="22">
        <f>C72</f>
        <v>17052</v>
      </c>
      <c r="H72" s="42" t="str">
        <f>F72</f>
        <v>สหกรณ์โคนมวาริชภูมิ จำกัด</v>
      </c>
      <c r="I72" s="13">
        <f>C72</f>
        <v>17052</v>
      </c>
      <c r="J72" s="43" t="s">
        <v>22</v>
      </c>
      <c r="K72" s="26" t="s">
        <v>23</v>
      </c>
      <c r="L72" s="27" t="s">
        <v>78</v>
      </c>
    </row>
    <row r="73" spans="1:18" ht="17.25" x14ac:dyDescent="0.3">
      <c r="A73" s="7"/>
      <c r="B73" s="28" t="s">
        <v>80</v>
      </c>
      <c r="C73" s="13"/>
      <c r="D73" s="14"/>
      <c r="E73" s="20"/>
      <c r="F73" s="15"/>
      <c r="G73" s="16"/>
      <c r="H73" s="15"/>
      <c r="I73" s="16"/>
      <c r="J73" s="29" t="s">
        <v>24</v>
      </c>
      <c r="K73" s="26" t="s">
        <v>81</v>
      </c>
      <c r="L73" s="30"/>
      <c r="R73" s="31"/>
    </row>
    <row r="74" spans="1:18" ht="17.25" x14ac:dyDescent="0.3">
      <c r="A74" s="7"/>
      <c r="B74" s="28" t="s">
        <v>51</v>
      </c>
      <c r="C74" s="13"/>
      <c r="D74" s="14"/>
      <c r="E74" s="20"/>
      <c r="F74" s="15"/>
      <c r="G74" s="16"/>
      <c r="H74" s="15"/>
      <c r="I74" s="16"/>
      <c r="J74" s="32" t="s">
        <v>25</v>
      </c>
      <c r="K74" s="44"/>
      <c r="L74" s="30"/>
    </row>
    <row r="75" spans="1:18" ht="17.25" x14ac:dyDescent="0.3">
      <c r="A75" s="11"/>
      <c r="B75" s="33"/>
      <c r="C75" s="34"/>
      <c r="D75" s="47"/>
      <c r="E75" s="36"/>
      <c r="F75" s="38"/>
      <c r="G75" s="38"/>
      <c r="H75" s="38"/>
      <c r="I75" s="38"/>
      <c r="J75" s="48"/>
      <c r="K75" s="40"/>
      <c r="L75" s="41"/>
    </row>
    <row r="76" spans="1:18" ht="18.75" customHeight="1" x14ac:dyDescent="0.3">
      <c r="A76" s="7">
        <v>15</v>
      </c>
      <c r="B76" s="28" t="s">
        <v>79</v>
      </c>
      <c r="C76" s="13">
        <v>15141</v>
      </c>
      <c r="D76" s="22">
        <f>C76</f>
        <v>15141</v>
      </c>
      <c r="E76" s="7" t="s">
        <v>20</v>
      </c>
      <c r="F76" s="23" t="s">
        <v>52</v>
      </c>
      <c r="G76" s="22">
        <f>C76</f>
        <v>15141</v>
      </c>
      <c r="H76" s="42" t="str">
        <f>F76</f>
        <v>สหกรณ์โคนมวาริชภูมิ จำกัด</v>
      </c>
      <c r="I76" s="13">
        <f>C76</f>
        <v>15141</v>
      </c>
      <c r="J76" s="43" t="s">
        <v>22</v>
      </c>
      <c r="K76" s="26" t="s">
        <v>23</v>
      </c>
      <c r="L76" s="27" t="s">
        <v>78</v>
      </c>
    </row>
    <row r="77" spans="1:18" ht="17.25" x14ac:dyDescent="0.3">
      <c r="A77" s="7"/>
      <c r="B77" s="28" t="s">
        <v>80</v>
      </c>
      <c r="C77" s="13"/>
      <c r="D77" s="14"/>
      <c r="E77" s="20"/>
      <c r="F77" s="15"/>
      <c r="G77" s="16"/>
      <c r="H77" s="15"/>
      <c r="I77" s="16"/>
      <c r="J77" s="29" t="s">
        <v>24</v>
      </c>
      <c r="K77" s="26" t="s">
        <v>82</v>
      </c>
      <c r="L77" s="30"/>
    </row>
    <row r="78" spans="1:18" ht="17.25" x14ac:dyDescent="0.3">
      <c r="A78" s="7"/>
      <c r="B78" s="28" t="s">
        <v>54</v>
      </c>
      <c r="C78" s="13"/>
      <c r="D78" s="14"/>
      <c r="E78" s="20"/>
      <c r="F78" s="15"/>
      <c r="G78" s="16"/>
      <c r="H78" s="15"/>
      <c r="I78" s="16"/>
      <c r="J78" s="32" t="s">
        <v>25</v>
      </c>
      <c r="K78" s="44"/>
      <c r="L78" s="30"/>
    </row>
    <row r="79" spans="1:18" ht="17.25" x14ac:dyDescent="0.3">
      <c r="A79" s="11"/>
      <c r="B79" s="33"/>
      <c r="C79" s="34"/>
      <c r="D79" s="47"/>
      <c r="E79" s="36"/>
      <c r="F79" s="38"/>
      <c r="G79" s="38"/>
      <c r="H79" s="38"/>
      <c r="I79" s="38"/>
      <c r="J79" s="48"/>
      <c r="K79" s="40"/>
      <c r="L79" s="41"/>
    </row>
    <row r="80" spans="1:18" ht="17.25" x14ac:dyDescent="0.3">
      <c r="A80" s="7">
        <v>16</v>
      </c>
      <c r="B80" s="28" t="s">
        <v>79</v>
      </c>
      <c r="C80" s="13">
        <v>19992</v>
      </c>
      <c r="D80" s="22">
        <f>C80</f>
        <v>19992</v>
      </c>
      <c r="E80" s="7" t="s">
        <v>20</v>
      </c>
      <c r="F80" s="23" t="s">
        <v>52</v>
      </c>
      <c r="G80" s="22">
        <f>C80</f>
        <v>19992</v>
      </c>
      <c r="H80" s="42" t="str">
        <f>F80</f>
        <v>สหกรณ์โคนมวาริชภูมิ จำกัด</v>
      </c>
      <c r="I80" s="13">
        <f>C80</f>
        <v>19992</v>
      </c>
      <c r="J80" s="43" t="s">
        <v>22</v>
      </c>
      <c r="K80" s="26" t="s">
        <v>23</v>
      </c>
      <c r="L80" s="27" t="s">
        <v>78</v>
      </c>
    </row>
    <row r="81" spans="1:13" ht="17.25" x14ac:dyDescent="0.3">
      <c r="A81" s="7"/>
      <c r="B81" s="28" t="s">
        <v>80</v>
      </c>
      <c r="C81" s="13"/>
      <c r="D81" s="14"/>
      <c r="E81" s="20"/>
      <c r="F81" s="15"/>
      <c r="G81" s="16"/>
      <c r="H81" s="15"/>
      <c r="I81" s="16"/>
      <c r="J81" s="29" t="s">
        <v>24</v>
      </c>
      <c r="K81" s="26" t="s">
        <v>84</v>
      </c>
      <c r="L81" s="30"/>
    </row>
    <row r="82" spans="1:13" ht="17.25" x14ac:dyDescent="0.3">
      <c r="A82" s="7"/>
      <c r="B82" s="28" t="s">
        <v>83</v>
      </c>
      <c r="C82" s="13"/>
      <c r="D82" s="14"/>
      <c r="E82" s="20"/>
      <c r="F82" s="15"/>
      <c r="G82" s="16"/>
      <c r="H82" s="15"/>
      <c r="I82" s="16"/>
      <c r="J82" s="32" t="s">
        <v>25</v>
      </c>
      <c r="K82" s="44"/>
      <c r="L82" s="30"/>
    </row>
    <row r="83" spans="1:13" ht="17.25" x14ac:dyDescent="0.3">
      <c r="A83" s="11"/>
      <c r="B83" s="33"/>
      <c r="C83" s="34"/>
      <c r="D83" s="47"/>
      <c r="E83" s="36"/>
      <c r="F83" s="38"/>
      <c r="G83" s="38"/>
      <c r="H83" s="38"/>
      <c r="I83" s="38"/>
      <c r="J83" s="48"/>
      <c r="K83" s="40"/>
      <c r="L83" s="41"/>
    </row>
    <row r="84" spans="1:13" ht="17.25" x14ac:dyDescent="0.3">
      <c r="A84" s="7">
        <v>17</v>
      </c>
      <c r="B84" s="28" t="s">
        <v>79</v>
      </c>
      <c r="C84" s="13">
        <v>5880</v>
      </c>
      <c r="D84" s="22">
        <f>C84</f>
        <v>5880</v>
      </c>
      <c r="E84" s="7" t="s">
        <v>20</v>
      </c>
      <c r="F84" s="23" t="s">
        <v>52</v>
      </c>
      <c r="G84" s="22">
        <f>C84</f>
        <v>5880</v>
      </c>
      <c r="H84" s="42" t="str">
        <f>F84</f>
        <v>สหกรณ์โคนมวาริชภูมิ จำกัด</v>
      </c>
      <c r="I84" s="13">
        <f>C84</f>
        <v>5880</v>
      </c>
      <c r="J84" s="43" t="s">
        <v>22</v>
      </c>
      <c r="K84" s="26" t="s">
        <v>23</v>
      </c>
      <c r="L84" s="27" t="s">
        <v>78</v>
      </c>
    </row>
    <row r="85" spans="1:13" ht="17.25" x14ac:dyDescent="0.3">
      <c r="A85" s="7"/>
      <c r="B85" s="28" t="s">
        <v>80</v>
      </c>
      <c r="C85" s="13"/>
      <c r="D85" s="14"/>
      <c r="E85" s="20"/>
      <c r="F85" s="15"/>
      <c r="G85" s="16"/>
      <c r="H85" s="15"/>
      <c r="I85" s="16"/>
      <c r="J85" s="29" t="s">
        <v>24</v>
      </c>
      <c r="K85" s="26" t="s">
        <v>86</v>
      </c>
      <c r="L85" s="30"/>
    </row>
    <row r="86" spans="1:13" ht="17.25" x14ac:dyDescent="0.3">
      <c r="A86" s="7"/>
      <c r="B86" s="28" t="s">
        <v>85</v>
      </c>
      <c r="C86" s="13"/>
      <c r="D86" s="14"/>
      <c r="E86" s="20"/>
      <c r="F86" s="15"/>
      <c r="G86" s="16"/>
      <c r="H86" s="15"/>
      <c r="I86" s="16"/>
      <c r="J86" s="32" t="s">
        <v>25</v>
      </c>
      <c r="K86" s="44"/>
      <c r="L86" s="30"/>
    </row>
    <row r="87" spans="1:13" ht="17.25" x14ac:dyDescent="0.3">
      <c r="A87" s="11"/>
      <c r="B87" s="33"/>
      <c r="C87" s="34"/>
      <c r="D87" s="47"/>
      <c r="E87" s="36"/>
      <c r="F87" s="38"/>
      <c r="G87" s="38"/>
      <c r="H87" s="38"/>
      <c r="I87" s="38"/>
      <c r="J87" s="48"/>
      <c r="K87" s="40"/>
      <c r="L87" s="41"/>
    </row>
    <row r="88" spans="1:13" ht="17.25" x14ac:dyDescent="0.3">
      <c r="A88" s="7">
        <v>18</v>
      </c>
      <c r="B88" s="28" t="s">
        <v>79</v>
      </c>
      <c r="C88" s="13">
        <v>4998</v>
      </c>
      <c r="D88" s="22">
        <f>C88</f>
        <v>4998</v>
      </c>
      <c r="E88" s="7" t="s">
        <v>20</v>
      </c>
      <c r="F88" s="23" t="s">
        <v>52</v>
      </c>
      <c r="G88" s="22">
        <f>C88</f>
        <v>4998</v>
      </c>
      <c r="H88" s="42" t="str">
        <f>F88</f>
        <v>สหกรณ์โคนมวาริชภูมิ จำกัด</v>
      </c>
      <c r="I88" s="13">
        <f>C88</f>
        <v>4998</v>
      </c>
      <c r="J88" s="43" t="s">
        <v>22</v>
      </c>
      <c r="K88" s="26" t="s">
        <v>23</v>
      </c>
      <c r="L88" s="27" t="s">
        <v>78</v>
      </c>
    </row>
    <row r="89" spans="1:13" ht="17.25" x14ac:dyDescent="0.3">
      <c r="A89" s="7"/>
      <c r="B89" s="28" t="s">
        <v>80</v>
      </c>
      <c r="C89" s="13"/>
      <c r="D89" s="14"/>
      <c r="E89" s="20"/>
      <c r="F89" s="15"/>
      <c r="G89" s="16"/>
      <c r="H89" s="15"/>
      <c r="I89" s="16"/>
      <c r="J89" s="29" t="s">
        <v>24</v>
      </c>
      <c r="K89" s="26" t="s">
        <v>88</v>
      </c>
      <c r="L89" s="30"/>
    </row>
    <row r="90" spans="1:13" ht="17.25" x14ac:dyDescent="0.3">
      <c r="A90" s="7"/>
      <c r="B90" s="28" t="s">
        <v>87</v>
      </c>
      <c r="C90" s="13"/>
      <c r="D90" s="14"/>
      <c r="E90" s="20"/>
      <c r="F90" s="15"/>
      <c r="G90" s="16"/>
      <c r="H90" s="15"/>
      <c r="I90" s="16"/>
      <c r="J90" s="32" t="s">
        <v>25</v>
      </c>
      <c r="K90" s="44"/>
      <c r="L90" s="30"/>
    </row>
    <row r="91" spans="1:13" ht="17.25" x14ac:dyDescent="0.3">
      <c r="A91" s="11"/>
      <c r="B91" s="72"/>
      <c r="C91" s="34"/>
      <c r="D91" s="35"/>
      <c r="E91" s="36"/>
      <c r="F91" s="37"/>
      <c r="G91" s="38"/>
      <c r="H91" s="37"/>
      <c r="I91" s="38"/>
      <c r="J91" s="39"/>
      <c r="K91" s="40"/>
      <c r="L91" s="41"/>
    </row>
    <row r="92" spans="1:13" ht="17.25" x14ac:dyDescent="0.3">
      <c r="A92" s="4"/>
      <c r="B92" s="28"/>
      <c r="C92" s="64"/>
      <c r="D92" s="14"/>
      <c r="E92" s="65"/>
      <c r="F92" s="15"/>
      <c r="G92" s="66"/>
      <c r="H92" s="66"/>
      <c r="I92" s="66"/>
      <c r="J92" s="68"/>
      <c r="K92" s="67"/>
      <c r="L92" s="69"/>
    </row>
    <row r="93" spans="1:13" ht="17.25" x14ac:dyDescent="0.3">
      <c r="A93" s="70"/>
      <c r="B93" s="28"/>
      <c r="C93" s="64"/>
      <c r="D93" s="14"/>
      <c r="E93" s="65"/>
      <c r="F93" s="66"/>
      <c r="G93" s="66"/>
      <c r="H93" s="66"/>
      <c r="I93" s="66"/>
      <c r="J93" s="68"/>
      <c r="K93" s="67"/>
      <c r="L93" s="69"/>
      <c r="M93" s="71"/>
    </row>
    <row r="94" spans="1:13" ht="9" customHeight="1" x14ac:dyDescent="0.3">
      <c r="A94" s="70"/>
      <c r="B94" s="74"/>
      <c r="C94" s="64"/>
      <c r="D94" s="14"/>
      <c r="E94" s="65"/>
      <c r="F94" s="66"/>
      <c r="G94" s="66"/>
      <c r="H94" s="66"/>
      <c r="I94" s="66"/>
      <c r="J94" s="68"/>
      <c r="K94" s="67"/>
      <c r="L94" s="69"/>
      <c r="M94" s="71"/>
    </row>
    <row r="95" spans="1:13" ht="3.75" customHeight="1" x14ac:dyDescent="0.3">
      <c r="A95" s="70"/>
      <c r="B95" s="74"/>
      <c r="C95" s="64"/>
      <c r="D95" s="14"/>
      <c r="E95" s="65"/>
      <c r="F95" s="66"/>
      <c r="G95" s="66"/>
      <c r="H95" s="66"/>
      <c r="I95" s="66"/>
      <c r="J95" s="68"/>
      <c r="K95" s="67"/>
      <c r="L95" s="69"/>
    </row>
    <row r="96" spans="1:13" ht="16.5" customHeight="1" x14ac:dyDescent="0.3">
      <c r="A96" s="3" t="s">
        <v>2</v>
      </c>
      <c r="B96" s="3" t="s">
        <v>3</v>
      </c>
      <c r="C96" s="4" t="s">
        <v>4</v>
      </c>
      <c r="D96" s="3" t="s">
        <v>5</v>
      </c>
      <c r="E96" s="4" t="s">
        <v>6</v>
      </c>
      <c r="F96" s="6" t="s">
        <v>7</v>
      </c>
      <c r="G96" s="3" t="s">
        <v>8</v>
      </c>
      <c r="H96" s="4" t="s">
        <v>9</v>
      </c>
      <c r="I96" s="3" t="s">
        <v>10</v>
      </c>
      <c r="J96" s="3" t="s">
        <v>11</v>
      </c>
      <c r="K96" s="76" t="s">
        <v>12</v>
      </c>
      <c r="L96" s="77"/>
    </row>
    <row r="97" spans="1:12" ht="16.5" customHeight="1" x14ac:dyDescent="0.3">
      <c r="A97" s="7" t="s">
        <v>13</v>
      </c>
      <c r="B97" s="7"/>
      <c r="C97" s="8" t="s">
        <v>14</v>
      </c>
      <c r="D97" s="7"/>
      <c r="E97" s="8"/>
      <c r="F97" s="9"/>
      <c r="G97" s="7"/>
      <c r="H97" s="10"/>
      <c r="I97" s="7" t="s">
        <v>15</v>
      </c>
      <c r="J97" s="7" t="s">
        <v>16</v>
      </c>
      <c r="K97" s="78" t="s">
        <v>17</v>
      </c>
      <c r="L97" s="79"/>
    </row>
    <row r="98" spans="1:12" ht="16.5" customHeight="1" x14ac:dyDescent="0.3">
      <c r="A98" s="11"/>
      <c r="B98" s="12"/>
      <c r="C98" s="34"/>
      <c r="D98" s="47"/>
      <c r="E98" s="11"/>
      <c r="F98" s="38"/>
      <c r="G98" s="38"/>
      <c r="H98" s="38"/>
      <c r="I98" s="38"/>
      <c r="J98" s="40"/>
      <c r="K98" s="18" t="s">
        <v>18</v>
      </c>
      <c r="L98" s="73" t="s">
        <v>19</v>
      </c>
    </row>
    <row r="99" spans="1:12" ht="17.25" x14ac:dyDescent="0.3">
      <c r="A99" s="7">
        <v>19</v>
      </c>
      <c r="B99" s="28" t="s">
        <v>79</v>
      </c>
      <c r="C99" s="13">
        <v>4851</v>
      </c>
      <c r="D99" s="22">
        <f>C99</f>
        <v>4851</v>
      </c>
      <c r="E99" s="7" t="s">
        <v>20</v>
      </c>
      <c r="F99" s="23" t="s">
        <v>52</v>
      </c>
      <c r="G99" s="22">
        <f>C99</f>
        <v>4851</v>
      </c>
      <c r="H99" s="42" t="str">
        <f>F99</f>
        <v>สหกรณ์โคนมวาริชภูมิ จำกัด</v>
      </c>
      <c r="I99" s="13">
        <f>C99</f>
        <v>4851</v>
      </c>
      <c r="J99" s="43" t="s">
        <v>22</v>
      </c>
      <c r="K99" s="26" t="s">
        <v>23</v>
      </c>
      <c r="L99" s="27" t="s">
        <v>78</v>
      </c>
    </row>
    <row r="100" spans="1:12" ht="17.25" x14ac:dyDescent="0.3">
      <c r="A100" s="7"/>
      <c r="B100" s="28" t="s">
        <v>80</v>
      </c>
      <c r="C100" s="13"/>
      <c r="D100" s="14"/>
      <c r="E100" s="20"/>
      <c r="F100" s="15"/>
      <c r="G100" s="16"/>
      <c r="H100" s="15"/>
      <c r="I100" s="16"/>
      <c r="J100" s="29" t="s">
        <v>24</v>
      </c>
      <c r="K100" s="26" t="s">
        <v>90</v>
      </c>
      <c r="L100" s="30"/>
    </row>
    <row r="101" spans="1:12" ht="17.25" x14ac:dyDescent="0.3">
      <c r="A101" s="7"/>
      <c r="B101" s="28" t="s">
        <v>89</v>
      </c>
      <c r="C101" s="13"/>
      <c r="D101" s="14"/>
      <c r="E101" s="20"/>
      <c r="F101" s="15"/>
      <c r="G101" s="16"/>
      <c r="H101" s="15"/>
      <c r="I101" s="16"/>
      <c r="J101" s="32" t="s">
        <v>25</v>
      </c>
      <c r="K101" s="44"/>
      <c r="L101" s="30"/>
    </row>
    <row r="102" spans="1:12" ht="15.75" customHeight="1" x14ac:dyDescent="0.3">
      <c r="A102" s="11"/>
      <c r="B102" s="33"/>
      <c r="C102" s="34"/>
      <c r="D102" s="47"/>
      <c r="E102" s="36"/>
      <c r="F102" s="38"/>
      <c r="G102" s="38"/>
      <c r="H102" s="38"/>
      <c r="I102" s="38"/>
      <c r="J102" s="48"/>
      <c r="K102" s="40"/>
      <c r="L102" s="41"/>
    </row>
    <row r="103" spans="1:12" ht="17.25" x14ac:dyDescent="0.3">
      <c r="A103" s="7">
        <v>20</v>
      </c>
      <c r="B103" s="28" t="s">
        <v>91</v>
      </c>
      <c r="C103" s="13">
        <v>8500</v>
      </c>
      <c r="D103" s="22">
        <f>C103</f>
        <v>8500</v>
      </c>
      <c r="E103" s="7" t="s">
        <v>20</v>
      </c>
      <c r="F103" s="23" t="s">
        <v>95</v>
      </c>
      <c r="G103" s="22">
        <f>C103</f>
        <v>8500</v>
      </c>
      <c r="H103" s="42" t="str">
        <f>F103</f>
        <v>นายถวิล ขะที</v>
      </c>
      <c r="I103" s="13">
        <f>C103</f>
        <v>8500</v>
      </c>
      <c r="J103" s="43" t="s">
        <v>22</v>
      </c>
      <c r="K103" s="26" t="s">
        <v>94</v>
      </c>
      <c r="L103" s="27" t="s">
        <v>56</v>
      </c>
    </row>
    <row r="104" spans="1:12" ht="17.25" x14ac:dyDescent="0.3">
      <c r="A104" s="7"/>
      <c r="B104" s="28" t="s">
        <v>92</v>
      </c>
      <c r="C104" s="13"/>
      <c r="D104" s="14"/>
      <c r="E104" s="20"/>
      <c r="F104" s="15"/>
      <c r="G104" s="16"/>
      <c r="H104" s="15"/>
      <c r="I104" s="16"/>
      <c r="J104" s="29" t="s">
        <v>24</v>
      </c>
      <c r="K104" s="26" t="s">
        <v>96</v>
      </c>
      <c r="L104" s="30"/>
    </row>
    <row r="105" spans="1:12" ht="17.25" x14ac:dyDescent="0.3">
      <c r="A105" s="7"/>
      <c r="B105" s="28" t="s">
        <v>93</v>
      </c>
      <c r="C105" s="13"/>
      <c r="D105" s="14"/>
      <c r="E105" s="20"/>
      <c r="F105" s="15"/>
      <c r="G105" s="16"/>
      <c r="H105" s="15"/>
      <c r="I105" s="16"/>
      <c r="J105" s="32" t="s">
        <v>25</v>
      </c>
      <c r="K105" s="44"/>
      <c r="L105" s="30"/>
    </row>
    <row r="106" spans="1:12" ht="12.75" customHeight="1" x14ac:dyDescent="0.3">
      <c r="A106" s="11"/>
      <c r="B106" s="33"/>
      <c r="C106" s="34"/>
      <c r="D106" s="47"/>
      <c r="E106" s="36"/>
      <c r="F106" s="38"/>
      <c r="G106" s="38"/>
      <c r="H106" s="38"/>
      <c r="I106" s="38"/>
      <c r="J106" s="48"/>
      <c r="K106" s="40"/>
      <c r="L106" s="41"/>
    </row>
    <row r="107" spans="1:12" ht="17.25" x14ac:dyDescent="0.3">
      <c r="A107" s="7">
        <v>21</v>
      </c>
      <c r="B107" s="28" t="s">
        <v>97</v>
      </c>
      <c r="C107" s="13">
        <v>200000</v>
      </c>
      <c r="D107" s="22">
        <f>C107</f>
        <v>200000</v>
      </c>
      <c r="E107" s="7" t="s">
        <v>20</v>
      </c>
      <c r="F107" s="23" t="s">
        <v>100</v>
      </c>
      <c r="G107" s="22">
        <f>C107</f>
        <v>200000</v>
      </c>
      <c r="H107" s="42" t="str">
        <f>F107</f>
        <v>นายนครศักดิ์ คะสุดใจ</v>
      </c>
      <c r="I107" s="13">
        <f>C107</f>
        <v>200000</v>
      </c>
      <c r="J107" s="43" t="s">
        <v>22</v>
      </c>
      <c r="K107" s="26" t="s">
        <v>113</v>
      </c>
      <c r="L107" s="27" t="s">
        <v>102</v>
      </c>
    </row>
    <row r="108" spans="1:12" ht="17.25" x14ac:dyDescent="0.3">
      <c r="A108" s="7"/>
      <c r="B108" s="28" t="s">
        <v>98</v>
      </c>
      <c r="C108" s="13"/>
      <c r="D108" s="14"/>
      <c r="E108" s="20"/>
      <c r="F108" s="15"/>
      <c r="G108" s="16"/>
      <c r="H108" s="15"/>
      <c r="I108" s="16"/>
      <c r="J108" s="29" t="s">
        <v>24</v>
      </c>
      <c r="K108" s="26" t="s">
        <v>101</v>
      </c>
      <c r="L108" s="30"/>
    </row>
    <row r="109" spans="1:12" ht="17.25" x14ac:dyDescent="0.3">
      <c r="A109" s="7"/>
      <c r="B109" s="28" t="s">
        <v>99</v>
      </c>
      <c r="C109" s="13"/>
      <c r="D109" s="14"/>
      <c r="E109" s="20"/>
      <c r="F109" s="15"/>
      <c r="G109" s="16"/>
      <c r="H109" s="15"/>
      <c r="I109" s="16"/>
      <c r="J109" s="32" t="s">
        <v>25</v>
      </c>
      <c r="K109" s="44"/>
      <c r="L109" s="30"/>
    </row>
    <row r="110" spans="1:12" ht="13.5" customHeight="1" x14ac:dyDescent="0.3">
      <c r="A110" s="11"/>
      <c r="B110" s="33"/>
      <c r="C110" s="34"/>
      <c r="D110" s="47"/>
      <c r="E110" s="36"/>
      <c r="F110" s="38"/>
      <c r="G110" s="38"/>
      <c r="H110" s="38"/>
      <c r="I110" s="38"/>
      <c r="J110" s="48"/>
      <c r="K110" s="40"/>
      <c r="L110" s="41"/>
    </row>
    <row r="111" spans="1:12" ht="17.25" x14ac:dyDescent="0.3">
      <c r="A111" s="7">
        <v>22</v>
      </c>
      <c r="B111" s="28" t="s">
        <v>109</v>
      </c>
      <c r="C111" s="13">
        <v>60000</v>
      </c>
      <c r="D111" s="22">
        <f>C111</f>
        <v>60000</v>
      </c>
      <c r="E111" s="7" t="s">
        <v>20</v>
      </c>
      <c r="F111" s="23" t="s">
        <v>104</v>
      </c>
      <c r="G111" s="22">
        <f>C111</f>
        <v>60000</v>
      </c>
      <c r="H111" s="42" t="str">
        <f>F111</f>
        <v>นายโกศล ใยวังหน้า</v>
      </c>
      <c r="I111" s="13">
        <f>C111</f>
        <v>60000</v>
      </c>
      <c r="J111" s="43" t="s">
        <v>22</v>
      </c>
      <c r="K111" s="26" t="s">
        <v>113</v>
      </c>
      <c r="L111" s="27" t="s">
        <v>102</v>
      </c>
    </row>
    <row r="112" spans="1:12" ht="17.25" x14ac:dyDescent="0.3">
      <c r="A112" s="7"/>
      <c r="B112" s="28" t="s">
        <v>103</v>
      </c>
      <c r="C112" s="13"/>
      <c r="D112" s="14"/>
      <c r="E112" s="20"/>
      <c r="F112" s="15"/>
      <c r="G112" s="16"/>
      <c r="H112" s="15"/>
      <c r="I112" s="16"/>
      <c r="J112" s="29" t="s">
        <v>24</v>
      </c>
      <c r="K112" s="26" t="s">
        <v>105</v>
      </c>
      <c r="L112" s="30"/>
    </row>
    <row r="113" spans="1:12" ht="17.25" x14ac:dyDescent="0.3">
      <c r="A113" s="7"/>
      <c r="B113" s="28"/>
      <c r="C113" s="13"/>
      <c r="D113" s="14"/>
      <c r="E113" s="20"/>
      <c r="F113" s="15"/>
      <c r="G113" s="16"/>
      <c r="H113" s="15"/>
      <c r="I113" s="16"/>
      <c r="J113" s="32" t="s">
        <v>25</v>
      </c>
      <c r="K113" s="44"/>
      <c r="L113" s="30"/>
    </row>
    <row r="114" spans="1:12" ht="14.25" customHeight="1" x14ac:dyDescent="0.3">
      <c r="A114" s="11"/>
      <c r="B114" s="33"/>
      <c r="C114" s="34"/>
      <c r="D114" s="47"/>
      <c r="E114" s="36"/>
      <c r="F114" s="38"/>
      <c r="G114" s="38"/>
      <c r="H114" s="38"/>
      <c r="I114" s="38"/>
      <c r="J114" s="48"/>
      <c r="K114" s="40"/>
      <c r="L114" s="41"/>
    </row>
    <row r="115" spans="1:12" ht="17.25" x14ac:dyDescent="0.3">
      <c r="A115" s="7">
        <v>23</v>
      </c>
      <c r="B115" s="28" t="s">
        <v>30</v>
      </c>
      <c r="C115" s="13">
        <v>160000</v>
      </c>
      <c r="D115" s="22">
        <f>C115</f>
        <v>160000</v>
      </c>
      <c r="E115" s="7" t="s">
        <v>20</v>
      </c>
      <c r="F115" s="23" t="s">
        <v>107</v>
      </c>
      <c r="G115" s="22">
        <f>C115</f>
        <v>160000</v>
      </c>
      <c r="H115" s="42" t="str">
        <f>F115</f>
        <v>หจก.แสงเพชรก่อสร้างโพนนาแก้ว</v>
      </c>
      <c r="I115" s="13">
        <f>C115</f>
        <v>160000</v>
      </c>
      <c r="J115" s="43" t="s">
        <v>22</v>
      </c>
      <c r="K115" s="26" t="s">
        <v>113</v>
      </c>
      <c r="L115" s="27" t="s">
        <v>102</v>
      </c>
    </row>
    <row r="116" spans="1:12" ht="17.25" x14ac:dyDescent="0.3">
      <c r="A116" s="7"/>
      <c r="B116" s="28" t="s">
        <v>106</v>
      </c>
      <c r="C116" s="13"/>
      <c r="D116" s="14"/>
      <c r="E116" s="20"/>
      <c r="F116" s="15"/>
      <c r="G116" s="16"/>
      <c r="H116" s="15"/>
      <c r="I116" s="16"/>
      <c r="J116" s="29" t="s">
        <v>24</v>
      </c>
      <c r="K116" s="26" t="s">
        <v>108</v>
      </c>
      <c r="L116" s="30"/>
    </row>
    <row r="117" spans="1:12" ht="17.25" x14ac:dyDescent="0.3">
      <c r="A117" s="7"/>
      <c r="B117" s="28"/>
      <c r="C117" s="13"/>
      <c r="D117" s="14"/>
      <c r="E117" s="20"/>
      <c r="F117" s="15"/>
      <c r="G117" s="16"/>
      <c r="H117" s="15"/>
      <c r="I117" s="16"/>
      <c r="J117" s="32" t="s">
        <v>25</v>
      </c>
      <c r="K117" s="44"/>
      <c r="L117" s="30"/>
    </row>
    <row r="118" spans="1:12" ht="11.25" customHeight="1" x14ac:dyDescent="0.3">
      <c r="A118" s="11"/>
      <c r="B118" s="33"/>
      <c r="C118" s="34"/>
      <c r="D118" s="47"/>
      <c r="E118" s="36"/>
      <c r="F118" s="38"/>
      <c r="G118" s="38"/>
      <c r="H118" s="38"/>
      <c r="I118" s="38"/>
      <c r="J118" s="48"/>
      <c r="K118" s="40"/>
      <c r="L118" s="41"/>
    </row>
    <row r="119" spans="1:12" ht="17.25" x14ac:dyDescent="0.3">
      <c r="A119" s="7">
        <v>24</v>
      </c>
      <c r="B119" s="28" t="s">
        <v>30</v>
      </c>
      <c r="C119" s="13">
        <v>160000</v>
      </c>
      <c r="D119" s="22">
        <f>C119</f>
        <v>160000</v>
      </c>
      <c r="E119" s="7" t="s">
        <v>20</v>
      </c>
      <c r="F119" s="23" t="s">
        <v>107</v>
      </c>
      <c r="G119" s="22">
        <f>C119</f>
        <v>160000</v>
      </c>
      <c r="H119" s="42" t="str">
        <f>F119</f>
        <v>หจก.แสงเพชรก่อสร้างโพนนาแก้ว</v>
      </c>
      <c r="I119" s="13">
        <f>C119</f>
        <v>160000</v>
      </c>
      <c r="J119" s="43" t="s">
        <v>22</v>
      </c>
      <c r="K119" s="26" t="s">
        <v>113</v>
      </c>
      <c r="L119" s="27" t="s">
        <v>102</v>
      </c>
    </row>
    <row r="120" spans="1:12" ht="17.25" x14ac:dyDescent="0.3">
      <c r="A120" s="7"/>
      <c r="B120" s="28" t="s">
        <v>110</v>
      </c>
      <c r="C120" s="13"/>
      <c r="D120" s="14"/>
      <c r="E120" s="20"/>
      <c r="F120" s="15"/>
      <c r="G120" s="16"/>
      <c r="H120" s="15"/>
      <c r="I120" s="16"/>
      <c r="J120" s="29" t="s">
        <v>24</v>
      </c>
      <c r="K120" s="26" t="s">
        <v>112</v>
      </c>
      <c r="L120" s="30"/>
    </row>
    <row r="121" spans="1:12" ht="17.25" x14ac:dyDescent="0.3">
      <c r="A121" s="7"/>
      <c r="B121" s="28" t="s">
        <v>111</v>
      </c>
      <c r="C121" s="13"/>
      <c r="D121" s="14"/>
      <c r="E121" s="20"/>
      <c r="F121" s="15"/>
      <c r="G121" s="16"/>
      <c r="H121" s="15"/>
      <c r="I121" s="16"/>
      <c r="J121" s="32" t="s">
        <v>25</v>
      </c>
      <c r="K121" s="44"/>
      <c r="L121" s="30"/>
    </row>
    <row r="122" spans="1:12" ht="14.25" customHeight="1" x14ac:dyDescent="0.3">
      <c r="A122" s="11"/>
      <c r="B122" s="33"/>
      <c r="C122" s="34"/>
      <c r="D122" s="47"/>
      <c r="E122" s="36"/>
      <c r="F122" s="38"/>
      <c r="G122" s="38"/>
      <c r="H122" s="38"/>
      <c r="I122" s="38"/>
      <c r="J122" s="48"/>
      <c r="K122" s="40"/>
      <c r="L122" s="41"/>
    </row>
    <row r="123" spans="1:12" ht="3.75" customHeight="1" x14ac:dyDescent="0.2"/>
    <row r="124" spans="1:12" ht="19.5" customHeight="1" x14ac:dyDescent="0.3">
      <c r="B124" s="80" t="s">
        <v>31</v>
      </c>
      <c r="C124" s="80"/>
      <c r="D124" s="80"/>
      <c r="E124" s="80"/>
      <c r="F124" s="80"/>
      <c r="H124" s="80" t="s">
        <v>32</v>
      </c>
      <c r="I124" s="80"/>
      <c r="J124" s="80"/>
      <c r="K124" s="80"/>
      <c r="L124" s="80"/>
    </row>
    <row r="125" spans="1:12" ht="18.75" x14ac:dyDescent="0.3">
      <c r="B125" s="81" t="s">
        <v>33</v>
      </c>
      <c r="C125" s="81"/>
      <c r="D125" s="81"/>
      <c r="E125" s="81"/>
      <c r="F125" s="81"/>
      <c r="H125" s="81" t="s">
        <v>33</v>
      </c>
      <c r="I125" s="81"/>
      <c r="J125" s="81"/>
      <c r="K125" s="81"/>
      <c r="L125" s="81"/>
    </row>
    <row r="126" spans="1:12" ht="18.75" x14ac:dyDescent="0.3">
      <c r="B126" s="81" t="s">
        <v>34</v>
      </c>
      <c r="C126" s="81"/>
      <c r="D126" s="81"/>
      <c r="E126" s="81"/>
      <c r="F126" s="81"/>
      <c r="H126" s="81" t="s">
        <v>34</v>
      </c>
      <c r="I126" s="81"/>
      <c r="J126" s="81"/>
      <c r="K126" s="81"/>
      <c r="L126" s="81"/>
    </row>
    <row r="127" spans="1:12" ht="18.75" x14ac:dyDescent="0.3">
      <c r="B127" s="82" t="s">
        <v>35</v>
      </c>
      <c r="C127" s="82"/>
      <c r="D127" s="82"/>
      <c r="E127" s="82"/>
      <c r="F127" s="82"/>
      <c r="H127" s="82" t="s">
        <v>36</v>
      </c>
      <c r="I127" s="82"/>
      <c r="J127" s="82"/>
      <c r="K127" s="82"/>
      <c r="L127" s="82"/>
    </row>
    <row r="139" spans="16:16" x14ac:dyDescent="0.2">
      <c r="P139" s="62"/>
    </row>
  </sheetData>
  <mergeCells count="19">
    <mergeCell ref="A2:L2"/>
    <mergeCell ref="A3:L3"/>
    <mergeCell ref="A4:L4"/>
    <mergeCell ref="K6:L6"/>
    <mergeCell ref="K7:L7"/>
    <mergeCell ref="B126:F126"/>
    <mergeCell ref="H126:L126"/>
    <mergeCell ref="B127:F127"/>
    <mergeCell ref="H127:L127"/>
    <mergeCell ref="K32:L32"/>
    <mergeCell ref="K33:L33"/>
    <mergeCell ref="K65:L65"/>
    <mergeCell ref="K66:L66"/>
    <mergeCell ref="K96:L96"/>
    <mergeCell ref="K97:L97"/>
    <mergeCell ref="B124:F124"/>
    <mergeCell ref="H124:L124"/>
    <mergeCell ref="B125:F125"/>
    <mergeCell ref="H125:L12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T885COM1@outlook.com</dc:creator>
  <cp:lastModifiedBy>T885COM1@outlook.com</cp:lastModifiedBy>
  <cp:lastPrinted>2026-06-12T04:06:40Z</cp:lastPrinted>
  <dcterms:created xsi:type="dcterms:W3CDTF">2026-06-10T07:45:21Z</dcterms:created>
  <dcterms:modified xsi:type="dcterms:W3CDTF">2026-06-12T04:15:51Z</dcterms:modified>
</cp:coreProperties>
</file>