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อบต.นาตง\งานพัสดุ 2568\"/>
    </mc:Choice>
  </mc:AlternateContent>
  <xr:revisionPtr revIDLastSave="0" documentId="13_ncr:1_{02ABC42D-8DE0-4B2A-A4A9-7D6001080D42}" xr6:coauthVersionLast="47" xr6:coauthVersionMax="47" xr10:uidLastSave="{00000000-0000-0000-0000-000000000000}"/>
  <bookViews>
    <workbookView xWindow="-120" yWindow="-120" windowWidth="24240" windowHeight="13140" firstSheet="4" activeTab="13" xr2:uid="{00000000-000D-0000-FFFF-FFFF00000000}"/>
  </bookViews>
  <sheets>
    <sheet name="ต.ค.67  " sheetId="31" r:id="rId1"/>
    <sheet name="พ.ย.67 " sheetId="32" r:id="rId2"/>
    <sheet name="ธ.ค.67" sheetId="30" r:id="rId3"/>
    <sheet name="ม.ค. 68" sheetId="33" r:id="rId4"/>
    <sheet name="ก.พ. 68" sheetId="34" r:id="rId5"/>
    <sheet name="มี.ค. 68" sheetId="35" r:id="rId6"/>
    <sheet name="เม.ย.68" sheetId="36" r:id="rId7"/>
    <sheet name="พ.ค.68" sheetId="37" r:id="rId8"/>
    <sheet name="มิ.ย.68" sheetId="38" r:id="rId9"/>
    <sheet name="ก.ค.68" sheetId="39" r:id="rId10"/>
    <sheet name="ส.ค.68" sheetId="40" r:id="rId11"/>
    <sheet name="ก.ย.68" sheetId="41" r:id="rId12"/>
    <sheet name="สรุปผลการจัดซื้อจัดจ้าง" sheetId="42" r:id="rId13"/>
    <sheet name="คำอธิบาย" sheetId="43" r:id="rId14"/>
  </sheets>
  <calcPr calcId="191029"/>
</workbook>
</file>

<file path=xl/calcChain.xml><?xml version="1.0" encoding="utf-8"?>
<calcChain xmlns="http://schemas.openxmlformats.org/spreadsheetml/2006/main">
  <c r="D10" i="42" l="1"/>
  <c r="C10" i="42"/>
  <c r="I19" i="41"/>
  <c r="H19" i="41"/>
  <c r="G19" i="41"/>
  <c r="D19" i="41"/>
  <c r="I15" i="41"/>
  <c r="H15" i="41"/>
  <c r="G15" i="41"/>
  <c r="D15" i="41"/>
  <c r="I8" i="41"/>
  <c r="H8" i="41"/>
  <c r="G8" i="41"/>
  <c r="D8" i="41"/>
  <c r="I104" i="40"/>
  <c r="H104" i="40"/>
  <c r="G104" i="40"/>
  <c r="D104" i="40"/>
  <c r="H100" i="40"/>
  <c r="I99" i="40"/>
  <c r="H99" i="40"/>
  <c r="G99" i="40"/>
  <c r="D99" i="40"/>
  <c r="H95" i="40"/>
  <c r="I94" i="40"/>
  <c r="H94" i="40"/>
  <c r="G94" i="40"/>
  <c r="D94" i="40"/>
  <c r="H90" i="40"/>
  <c r="I89" i="40"/>
  <c r="H89" i="40"/>
  <c r="G89" i="40"/>
  <c r="D89" i="40"/>
  <c r="H84" i="40"/>
  <c r="I83" i="40"/>
  <c r="H83" i="40"/>
  <c r="G83" i="40"/>
  <c r="D83" i="40"/>
  <c r="H79" i="40"/>
  <c r="I78" i="40"/>
  <c r="H78" i="40"/>
  <c r="G78" i="40"/>
  <c r="D78" i="40"/>
  <c r="H74" i="40"/>
  <c r="I73" i="40"/>
  <c r="H73" i="40"/>
  <c r="G73" i="40"/>
  <c r="D73" i="40"/>
  <c r="H69" i="40"/>
  <c r="I68" i="40"/>
  <c r="H68" i="40"/>
  <c r="G68" i="40"/>
  <c r="D68" i="40"/>
  <c r="H64" i="40"/>
  <c r="I63" i="40"/>
  <c r="H63" i="40"/>
  <c r="G63" i="40"/>
  <c r="D63" i="40"/>
  <c r="I58" i="40"/>
  <c r="H58" i="40"/>
  <c r="G58" i="40"/>
  <c r="D58" i="40"/>
  <c r="I54" i="40"/>
  <c r="H54" i="40"/>
  <c r="G54" i="40"/>
  <c r="D54" i="40"/>
  <c r="I51" i="40"/>
  <c r="H51" i="40"/>
  <c r="G51" i="40"/>
  <c r="D51" i="40"/>
  <c r="I48" i="40"/>
  <c r="H48" i="40"/>
  <c r="G48" i="40"/>
  <c r="D48" i="40"/>
  <c r="H45" i="40"/>
  <c r="I44" i="40"/>
  <c r="H44" i="40"/>
  <c r="G44" i="40"/>
  <c r="D44" i="40"/>
  <c r="I40" i="40"/>
  <c r="G40" i="40"/>
  <c r="D40" i="40"/>
  <c r="I36" i="40"/>
  <c r="H36" i="40"/>
  <c r="G36" i="40"/>
  <c r="D36" i="40"/>
  <c r="I32" i="40"/>
  <c r="G32" i="40"/>
  <c r="D32" i="40"/>
  <c r="I28" i="40"/>
  <c r="G28" i="40"/>
  <c r="D28" i="40"/>
  <c r="I24" i="40"/>
  <c r="G24" i="40"/>
  <c r="D24" i="40"/>
  <c r="I20" i="40"/>
  <c r="H20" i="40"/>
  <c r="G20" i="40"/>
  <c r="D20" i="40"/>
  <c r="I16" i="40"/>
  <c r="H16" i="40"/>
  <c r="G16" i="40"/>
  <c r="D16" i="40"/>
  <c r="I12" i="40"/>
  <c r="D12" i="40"/>
  <c r="G12" i="40" s="1"/>
  <c r="I8" i="40"/>
  <c r="H8" i="40"/>
  <c r="G8" i="40"/>
  <c r="D8" i="40"/>
  <c r="I76" i="39"/>
  <c r="H76" i="39"/>
  <c r="G76" i="39"/>
  <c r="D76" i="39"/>
  <c r="H72" i="39"/>
  <c r="I71" i="39"/>
  <c r="H71" i="39"/>
  <c r="G71" i="39"/>
  <c r="D71" i="39"/>
  <c r="H67" i="39"/>
  <c r="I66" i="39"/>
  <c r="H66" i="39"/>
  <c r="G66" i="39"/>
  <c r="D66" i="39"/>
  <c r="H63" i="39"/>
  <c r="I62" i="39"/>
  <c r="H62" i="39"/>
  <c r="G62" i="39"/>
  <c r="D62" i="39"/>
  <c r="H58" i="39"/>
  <c r="I57" i="39"/>
  <c r="H57" i="39"/>
  <c r="G57" i="39"/>
  <c r="D57" i="39"/>
  <c r="H53" i="39"/>
  <c r="I52" i="39"/>
  <c r="H52" i="39"/>
  <c r="G52" i="39"/>
  <c r="D52" i="39"/>
  <c r="H48" i="39"/>
  <c r="I47" i="39"/>
  <c r="H47" i="39"/>
  <c r="G47" i="39"/>
  <c r="D47" i="39"/>
  <c r="H43" i="39"/>
  <c r="I42" i="39"/>
  <c r="H42" i="39"/>
  <c r="G42" i="39"/>
  <c r="D42" i="39"/>
  <c r="I38" i="39"/>
  <c r="G38" i="39"/>
  <c r="D38" i="39"/>
  <c r="I34" i="39"/>
  <c r="H34" i="39"/>
  <c r="G34" i="39"/>
  <c r="D34" i="39"/>
  <c r="I31" i="39"/>
  <c r="G31" i="39"/>
  <c r="D31" i="39"/>
  <c r="I27" i="39"/>
  <c r="G27" i="39"/>
  <c r="D27" i="39"/>
  <c r="I24" i="39"/>
  <c r="G24" i="39"/>
  <c r="D24" i="39"/>
  <c r="I20" i="39"/>
  <c r="H20" i="39"/>
  <c r="G20" i="39"/>
  <c r="D20" i="39"/>
  <c r="I16" i="39"/>
  <c r="H16" i="39"/>
  <c r="G16" i="39"/>
  <c r="D16" i="39"/>
  <c r="I12" i="39"/>
  <c r="H12" i="39"/>
  <c r="D12" i="39"/>
  <c r="G12" i="39" s="1"/>
  <c r="I8" i="39"/>
  <c r="H8" i="39"/>
  <c r="G8" i="39"/>
  <c r="D8" i="39"/>
  <c r="I60" i="34"/>
  <c r="H60" i="34"/>
  <c r="G60" i="34"/>
  <c r="D60" i="34"/>
  <c r="I59" i="34"/>
  <c r="H59" i="34"/>
  <c r="G59" i="34"/>
  <c r="D59" i="34"/>
  <c r="I58" i="34"/>
  <c r="H58" i="34"/>
  <c r="G58" i="34"/>
  <c r="D58" i="34"/>
  <c r="I57" i="34"/>
  <c r="H57" i="34"/>
  <c r="G57" i="34"/>
  <c r="D57" i="34"/>
  <c r="I56" i="34"/>
  <c r="H56" i="34"/>
  <c r="G56" i="34"/>
  <c r="D56" i="34"/>
  <c r="I55" i="34"/>
  <c r="H55" i="34"/>
  <c r="G55" i="34"/>
  <c r="D55" i="34"/>
  <c r="I54" i="34"/>
  <c r="H54" i="34"/>
  <c r="G54" i="34"/>
  <c r="D54" i="34"/>
  <c r="I53" i="34"/>
  <c r="H53" i="34"/>
  <c r="G53" i="34"/>
  <c r="D53" i="34"/>
  <c r="I52" i="34"/>
  <c r="H52" i="34"/>
  <c r="G52" i="34"/>
  <c r="D52" i="34"/>
  <c r="I51" i="34"/>
  <c r="H51" i="34"/>
  <c r="G51" i="34"/>
  <c r="D51" i="34"/>
  <c r="I50" i="34"/>
  <c r="H50" i="34"/>
  <c r="G50" i="34"/>
  <c r="D50" i="34"/>
  <c r="I49" i="34"/>
  <c r="H49" i="34"/>
  <c r="G49" i="34"/>
  <c r="D49" i="34"/>
  <c r="I48" i="34"/>
  <c r="H48" i="34"/>
  <c r="G48" i="34"/>
  <c r="D48" i="34"/>
  <c r="I47" i="34"/>
  <c r="H47" i="34"/>
  <c r="G47" i="34"/>
  <c r="D47" i="34"/>
  <c r="I46" i="34"/>
  <c r="H46" i="34"/>
  <c r="G46" i="34"/>
  <c r="D46" i="34"/>
  <c r="I45" i="34"/>
  <c r="H45" i="34"/>
  <c r="G45" i="34"/>
  <c r="D45" i="34"/>
  <c r="I44" i="34"/>
  <c r="H44" i="34"/>
  <c r="G44" i="34"/>
  <c r="D44" i="34"/>
  <c r="I43" i="34"/>
  <c r="H43" i="34"/>
  <c r="G43" i="34"/>
  <c r="D43" i="34"/>
  <c r="I42" i="34"/>
  <c r="H42" i="34"/>
  <c r="G42" i="34"/>
  <c r="D42" i="34"/>
  <c r="I41" i="34"/>
  <c r="H41" i="34"/>
  <c r="G41" i="34"/>
  <c r="D41" i="34"/>
  <c r="I40" i="34"/>
  <c r="H40" i="34"/>
  <c r="G40" i="34"/>
  <c r="D40" i="34"/>
  <c r="I39" i="34"/>
  <c r="H39" i="34"/>
  <c r="G39" i="34"/>
  <c r="D39" i="34"/>
  <c r="I38" i="34"/>
  <c r="H38" i="34"/>
  <c r="G38" i="34"/>
  <c r="D38" i="34"/>
  <c r="I37" i="34"/>
  <c r="H37" i="34"/>
  <c r="G37" i="34"/>
  <c r="D37" i="34"/>
  <c r="I36" i="34"/>
  <c r="H36" i="34"/>
  <c r="G36" i="34"/>
  <c r="D36" i="34"/>
  <c r="H148" i="30"/>
  <c r="D148" i="30"/>
  <c r="H139" i="30"/>
  <c r="H140" i="30"/>
  <c r="H141" i="30"/>
  <c r="H142" i="30"/>
  <c r="H143" i="30"/>
  <c r="H144" i="30"/>
  <c r="H145" i="30"/>
  <c r="H146" i="30"/>
  <c r="H147" i="30"/>
  <c r="I139" i="30"/>
  <c r="I140" i="30"/>
  <c r="I141" i="30"/>
  <c r="I142" i="30"/>
  <c r="I143" i="30"/>
  <c r="I144" i="30"/>
  <c r="I145" i="30"/>
  <c r="I146" i="30"/>
  <c r="I147" i="30"/>
  <c r="G139" i="30"/>
  <c r="G140" i="30"/>
  <c r="G141" i="30"/>
  <c r="G142" i="30"/>
  <c r="G143" i="30"/>
  <c r="G144" i="30"/>
  <c r="G145" i="30"/>
  <c r="G146" i="30"/>
  <c r="G147" i="30"/>
  <c r="D142" i="30"/>
  <c r="D143" i="30"/>
  <c r="D144" i="30"/>
  <c r="D145" i="30"/>
  <c r="D146" i="30"/>
  <c r="D147" i="30"/>
  <c r="D139" i="30"/>
  <c r="D140" i="30"/>
  <c r="D141" i="30"/>
  <c r="H138" i="30"/>
  <c r="I138" i="30"/>
  <c r="G138" i="30"/>
  <c r="D138" i="30"/>
  <c r="I8" i="31"/>
  <c r="G8" i="31"/>
  <c r="D8" i="31"/>
</calcChain>
</file>

<file path=xl/sharedStrings.xml><?xml version="1.0" encoding="utf-8"?>
<sst xmlns="http://schemas.openxmlformats.org/spreadsheetml/2006/main" count="3280" uniqueCount="810">
  <si>
    <t>ลำดับ</t>
  </si>
  <si>
    <t>ที่</t>
  </si>
  <si>
    <t>โดยสรุป</t>
  </si>
  <si>
    <t>แบบ  สขร.1</t>
  </si>
  <si>
    <t>เฉพาะเจาะจง</t>
  </si>
  <si>
    <t>องค์การบริหารส่วนตำบลนาตงวัฒนา  อำเภอโพนนาแก้ว  จังหวัดสกลนคร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</si>
  <si>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</si>
  <si>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</si>
  <si>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</si>
  <si>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</si>
  <si>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</si>
  <si>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</si>
  <si>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ผู้ได้รับคัดเลือก</t>
  </si>
  <si>
    <t>ราคาที่เสนอ</t>
  </si>
  <si>
    <t>หรือจัดจ้าง</t>
  </si>
  <si>
    <t>สัญญาหรือข้อตกลง</t>
  </si>
  <si>
    <t>ในการซื้อหรือจ้าง</t>
  </si>
  <si>
    <t>เลขที่</t>
  </si>
  <si>
    <t>วันที่</t>
  </si>
  <si>
    <t>วงเงินงบประมาณ</t>
  </si>
  <si>
    <t>เสนอราคาเหมาะสมภายใน</t>
  </si>
  <si>
    <t xml:space="preserve"> มีคุณสมบัติถูกต้องครบถ้วน</t>
  </si>
  <si>
    <t>ราคาที่ตกลง</t>
  </si>
  <si>
    <t>ซื้อหรือจ้าง</t>
  </si>
  <si>
    <t>ใบสั่งซื้อ</t>
  </si>
  <si>
    <t>ใบสั่งจ้าง</t>
  </si>
  <si>
    <t>บ.ก็อปปี้ไลน์ โอเอ</t>
  </si>
  <si>
    <t>รายงานสรุปผลการจัดซื้อจัดจ้างหรือการจัดหาพัสดุ ประจำเดือน ตุลาคม 2567</t>
  </si>
  <si>
    <t>ซื้อ นม ยู เอช ที ชนิดกล่อง 1-31</t>
  </si>
  <si>
    <t>ตุลาคม 2567 รร.บ้านปุ่งฯ</t>
  </si>
  <si>
    <t>สหกรณ์โคมนม</t>
  </si>
  <si>
    <t>วาริชภูมิ จำกัด</t>
  </si>
  <si>
    <t>1/2568</t>
  </si>
  <si>
    <t>1 ต.ค.67</t>
  </si>
  <si>
    <t>ตุลาคม 2567 รร.บ้านนาตงฯ</t>
  </si>
  <si>
    <t>2/2568</t>
  </si>
  <si>
    <t>ตุลาคม 2567 รร.บ้านป่าผาง</t>
  </si>
  <si>
    <t>3/2568</t>
  </si>
  <si>
    <t>ตุลาคม 2567 ศพด.บ้านปุ่ง</t>
  </si>
  <si>
    <t>4/2568</t>
  </si>
  <si>
    <t>5/2568</t>
  </si>
  <si>
    <t>6/2568</t>
  </si>
  <si>
    <t>7/2568</t>
  </si>
  <si>
    <t>ตุลาคม 2567 ศพด.บ้านป่าผาง</t>
  </si>
  <si>
    <t>ตุลาคม 2567 ศพด.บ้านโพนแคกลาง</t>
  </si>
  <si>
    <t>ตุลาคม 2567 ศพด.บ้านโพนแคน้อย</t>
  </si>
  <si>
    <t>ซื้อถ้วยรางวัล เพื่อใช้ตามโครงการ</t>
  </si>
  <si>
    <t>สวดมนต์สรรเสริญพระรัตนตรัย</t>
  </si>
  <si>
    <t>ทำนองสรภัญญะอนุรักษ์ประเพณี</t>
  </si>
  <si>
    <t>ออกพรรษาประจำปี 2567</t>
  </si>
  <si>
    <t>บ.เพิ่มสุข 59 จำกัด</t>
  </si>
  <si>
    <t>8/2568</t>
  </si>
  <si>
    <t>ซื้อครุภัณฑ์คอมพิวเตอร์ ชนิดเครื่อง</t>
  </si>
  <si>
    <t>คอมพิวเตอร์สำหรับประมวลผล</t>
  </si>
  <si>
    <t>แบบที่ 1</t>
  </si>
  <si>
    <t>หจก.สกลนครเซอร์วิส</t>
  </si>
  <si>
    <t>โอเอ</t>
  </si>
  <si>
    <t xml:space="preserve"> 9/2568</t>
  </si>
  <si>
    <t>7 ต.ค.67</t>
  </si>
  <si>
    <t>15 ต.ค.67</t>
  </si>
  <si>
    <t>ซื้อ นม พาสเจอร์ไรส์ชนิดถุง 1-30</t>
  </si>
  <si>
    <t>พ.ย.67  รร.บ้านปุ่งฯ</t>
  </si>
  <si>
    <t xml:space="preserve"> 10/2568</t>
  </si>
  <si>
    <t>31 ต.ค.67</t>
  </si>
  <si>
    <t>พ.ย.67  รร.บ้านนาตงฯ</t>
  </si>
  <si>
    <t xml:space="preserve"> 11/2568</t>
  </si>
  <si>
    <t>พ.ย.67  รร.บ้านป่าผาง</t>
  </si>
  <si>
    <t xml:space="preserve"> 12/2568</t>
  </si>
  <si>
    <t>พ.ย.67  ศพด.บ้านปุ่ง</t>
  </si>
  <si>
    <t>พ.ย.67  ศพด.บ้านโพนแคน้อย</t>
  </si>
  <si>
    <t>พ.ย.67  ศพด.บ้านโพนแคกลาง</t>
  </si>
  <si>
    <t>พ.ย.67  ศพด.บ้านป่าผาง</t>
  </si>
  <si>
    <t xml:space="preserve"> 13/2568</t>
  </si>
  <si>
    <t xml:space="preserve"> 14/2568</t>
  </si>
  <si>
    <t xml:space="preserve"> 15/2568</t>
  </si>
  <si>
    <t xml:space="preserve"> 16/2568</t>
  </si>
  <si>
    <t>ซื้อวัสดุสำนักงาน รายการหมึกเครื่อง</t>
  </si>
  <si>
    <t xml:space="preserve">ถ่ายเอกสาร canon </t>
  </si>
  <si>
    <t>(สกลนคร) จำกัด</t>
  </si>
  <si>
    <t xml:space="preserve"> 17/2568</t>
  </si>
  <si>
    <t>11 พ.ย.67</t>
  </si>
  <si>
    <t>ซื้อวัสดุไฟฟ้า จำนวน 27 รายการ</t>
  </si>
  <si>
    <t>หจก.ถมทองศึกษาภัณฑ์</t>
  </si>
  <si>
    <t xml:space="preserve"> 18/2568</t>
  </si>
  <si>
    <t>22 พ.ย.67</t>
  </si>
  <si>
    <t xml:space="preserve">ซื้อวัสดุประปาและวัสดุก่อสร้าง </t>
  </si>
  <si>
    <t>จำนวน 21 รายการ</t>
  </si>
  <si>
    <t>ซื้อ นม พาสเจอร์ไรส์ชนิดถุง 1-31</t>
  </si>
  <si>
    <t>ธ.ค.67  รร.บ้านปุ่งฯ</t>
  </si>
  <si>
    <t>29 พ.ย.67</t>
  </si>
  <si>
    <t>20/2568</t>
  </si>
  <si>
    <t>19/2568</t>
  </si>
  <si>
    <t>ธ.ค.67  รร.บ้านป่าผาง</t>
  </si>
  <si>
    <t>21/2568</t>
  </si>
  <si>
    <t>ธ.ค.67  รร.บ้านนาตงฯ</t>
  </si>
  <si>
    <t>ธ.ค.67  ศพด.บ้านปุ่ง</t>
  </si>
  <si>
    <t>ธ.ค.67  ศพด.บ้านโพนแคกลาง</t>
  </si>
  <si>
    <t>ธ.ค.67  ศพด.บ้านโพนแคน้อย</t>
  </si>
  <si>
    <t>ธ.ค.67  ศพด.บ้านป่าผาง</t>
  </si>
  <si>
    <t>11 ธ.ค.67</t>
  </si>
  <si>
    <t xml:space="preserve">ซื้อวัสดุงานบ้านงานครัว จำนวน </t>
  </si>
  <si>
    <t>5 รายการ</t>
  </si>
  <si>
    <t>27/2568</t>
  </si>
  <si>
    <t>ซื้อวัสดุสำนักงาน จำนวน 25 รายการ</t>
  </si>
  <si>
    <t>28/2568</t>
  </si>
  <si>
    <t>ซื้อวัสดุสำนักงาน จำนวน 19 รายการ</t>
  </si>
  <si>
    <t>29/2568</t>
  </si>
  <si>
    <t>ซื้อวัสดุไฟฟ้า จำนวน 9 รายการ</t>
  </si>
  <si>
    <t>30/2568</t>
  </si>
  <si>
    <t>ซื้อวัสดุงานบ้านงานครัว จำนวน</t>
  </si>
  <si>
    <t>12 รายการ</t>
  </si>
  <si>
    <t>31/2568</t>
  </si>
  <si>
    <t xml:space="preserve">ซื้อวัสดุคอมพิวเตอร์ จำนวน ๔ </t>
  </si>
  <si>
    <t>รายการ</t>
  </si>
  <si>
    <t>32/2568</t>
  </si>
  <si>
    <t>ซื้อวัสดุสำนักงาน จำนวน 4 รายการ</t>
  </si>
  <si>
    <t>33/2568</t>
  </si>
  <si>
    <t>ซื้อวัสดุสำนักงาน จำนวน 3 รายการ</t>
  </si>
  <si>
    <t>34/2568</t>
  </si>
  <si>
    <t>ซื้อครุภัณฑ์สำนักงาน รายการโต๊ะ</t>
  </si>
  <si>
    <t>ทำงานผู้บริหารพร้อมเก้าอี้</t>
  </si>
  <si>
    <t xml:space="preserve"> 35/2568</t>
  </si>
  <si>
    <t>(กองคลัง)</t>
  </si>
  <si>
    <t>(กองการศึกษาฯ)</t>
  </si>
  <si>
    <t xml:space="preserve"> 36/2568</t>
  </si>
  <si>
    <t>(กองสวัสดิการสังคม)</t>
  </si>
  <si>
    <t xml:space="preserve"> 37/2568</t>
  </si>
  <si>
    <t>ซื้อครุภัณฑ์สำนักงาน รายการเก้าอี้</t>
  </si>
  <si>
    <t>สำนักงาน จำนวน 2 ตัว</t>
  </si>
  <si>
    <t xml:space="preserve"> 38/2568</t>
  </si>
  <si>
    <t>ถ่ายเอกสาร canon จำนวน 2 ตลับ</t>
  </si>
  <si>
    <t>บ.ก๊อปปี้ไลน์ โอเอ</t>
  </si>
  <si>
    <t xml:space="preserve"> 39/2568</t>
  </si>
  <si>
    <t>ซื้อวัสดุวิทยาศาสตร์หรือการแพทย์</t>
  </si>
  <si>
    <t>รายการหน้ากากอนามัย จำนวน</t>
  </si>
  <si>
    <t>20 กล่อง</t>
  </si>
  <si>
    <t xml:space="preserve"> 40/2568</t>
  </si>
  <si>
    <t>23 ธ.ค.67</t>
  </si>
  <si>
    <t>18 ธ.ค.67</t>
  </si>
  <si>
    <t>12 ธ.ค.67</t>
  </si>
  <si>
    <t>ซื้อวัสดุยานพาหนะและขนส่ง</t>
  </si>
  <si>
    <t>จำนวน 6 รายการ</t>
  </si>
  <si>
    <t>ร้าน ป.การช่าง</t>
  </si>
  <si>
    <t xml:space="preserve"> 41/2568</t>
  </si>
  <si>
    <t>ซื้อ นม พาสเจอร์ไรส์ 1-31 ม.ค.68</t>
  </si>
  <si>
    <t>รร.บ้านปุ่งฯ</t>
  </si>
  <si>
    <t xml:space="preserve"> 42/2568</t>
  </si>
  <si>
    <t>รร.บ้านนาตงฯ</t>
  </si>
  <si>
    <t xml:space="preserve"> 43/2568</t>
  </si>
  <si>
    <t>รร.บ้านป่าผาง</t>
  </si>
  <si>
    <t xml:space="preserve"> 44/2568</t>
  </si>
  <si>
    <t>ศพด.บ้านปุ่ง</t>
  </si>
  <si>
    <t xml:space="preserve"> 45/2568</t>
  </si>
  <si>
    <t>ศพด.บ้านโพนแคน้อย</t>
  </si>
  <si>
    <t xml:space="preserve"> 46/2568</t>
  </si>
  <si>
    <t>ศพด.บ้านโพนแคกลาง</t>
  </si>
  <si>
    <t xml:space="preserve"> 47/2568</t>
  </si>
  <si>
    <t>ศพด.บ้านป่าผาง</t>
  </si>
  <si>
    <t xml:space="preserve"> 48/2568</t>
  </si>
  <si>
    <t>ซื้อวัสดุจราจร รายการกรวยจราจร</t>
  </si>
  <si>
    <t>จำนวน 15 อัน</t>
  </si>
  <si>
    <t xml:space="preserve"> 49/2568</t>
  </si>
  <si>
    <t>24 ธ.ค.67</t>
  </si>
  <si>
    <t>ซื้อวัสดุไฟฟ้า จำนวน 2 รายการ</t>
  </si>
  <si>
    <t xml:space="preserve"> 50/2568</t>
  </si>
  <si>
    <t>จ้างเหมาซ่อมเปลี่ยนกุญแจบานสวิง</t>
  </si>
  <si>
    <t>ห้องสำนักปลัด</t>
  </si>
  <si>
    <t>นายสมสุข  นาพลจัน</t>
  </si>
  <si>
    <t xml:space="preserve"> 1/2568</t>
  </si>
  <si>
    <t>จ้างเหมาบริการเช่าพื้นที่จัดเก็บข้อมูล</t>
  </si>
  <si>
    <t>ระบบสารบรรณอิเล็กทรอนิกส์</t>
  </si>
  <si>
    <t>ปีงบประมาณ 2568 สำนักปลัด</t>
  </si>
  <si>
    <t>บ.บิ๊กบีโซลูชั่น</t>
  </si>
  <si>
    <t xml:space="preserve"> 2/2568</t>
  </si>
  <si>
    <t>4 ต.ค.67</t>
  </si>
  <si>
    <t>จ้างเหมาบริการปรับปรุงเว็บไซต์</t>
  </si>
  <si>
    <t>พร้อมต่อโดเมนเนม</t>
  </si>
  <si>
    <t>ร้านมั่งมีดีโซน์</t>
  </si>
  <si>
    <t>ร้านมั่งมีดีไซน์</t>
  </si>
  <si>
    <t xml:space="preserve"> 3/2568</t>
  </si>
  <si>
    <t>จ้างเหมาจัดหาเครื่องเสียงตลอดงาน</t>
  </si>
  <si>
    <t>และค่าเช่าเวทีพร้อมติดตั้งโครงการ</t>
  </si>
  <si>
    <t>ออกพรรษา ประจำปี 2567</t>
  </si>
  <si>
    <t>นายเกรียงไกร  แสงวงค์</t>
  </si>
  <si>
    <t xml:space="preserve"> 4/2568</t>
  </si>
  <si>
    <t>จ้างเหมาทำป้ายไวนิล โครงการ</t>
  </si>
  <si>
    <t>สวดมนต์สรรเสริญพระรัตนตรัยทำนอง</t>
  </si>
  <si>
    <t>สรภัญญะอนุรักษ์ประเพณีออกพรรษา</t>
  </si>
  <si>
    <t>ประจำปี 2567</t>
  </si>
  <si>
    <t>ร้านเก่งอิงค์เจ็ท</t>
  </si>
  <si>
    <t xml:space="preserve"> 5/2568</t>
  </si>
  <si>
    <t>จ้างเหมาประกอบอาหารกลางวัน</t>
  </si>
  <si>
    <t>และเครื่องดื่มไม่มีแอลกอฮอร์</t>
  </si>
  <si>
    <t>ตรัยทำนองสรภัญญะอนุรักษ์ประเพณี</t>
  </si>
  <si>
    <t>โครงการสวดมนต์สรรเสริญพระรัตน</t>
  </si>
  <si>
    <t>นางนงนภัส  นิตย์สุภา</t>
  </si>
  <si>
    <t xml:space="preserve"> 6/2568</t>
  </si>
  <si>
    <t>จ้างเหมาบริการเช่าเครื่องถ่ายเอกสาร</t>
  </si>
  <si>
    <t>กองช่าง ประจำปีงบประมาณ 2568</t>
  </si>
  <si>
    <t>เริ่มเช่าตั้งแต่วันที่ 9 ต.ค.-31 ธ.ค.67</t>
  </si>
  <si>
    <t>หจก.สกลนคร เซอร์วิส</t>
  </si>
  <si>
    <t xml:space="preserve"> 7/2568</t>
  </si>
  <si>
    <t>รวม 3 เดือน</t>
  </si>
  <si>
    <t>กองคลัง ประจำปีงบประมาณ 2568</t>
  </si>
  <si>
    <t>เริ่มเช่าตั้งแต่วันที่ 1 ต.ค.-30 ก.ย.67</t>
  </si>
  <si>
    <t>รวม 12 เดือน</t>
  </si>
  <si>
    <t xml:space="preserve"> 8/2568</t>
  </si>
  <si>
    <t>จ้างเหมาทำป้ายไวนิลงานการแพทย์</t>
  </si>
  <si>
    <t>ฉุกเฉิน จำนวน 6 ป้าย</t>
  </si>
  <si>
    <t>17 ต.ค.67</t>
  </si>
  <si>
    <t>จ้างเหมาซ่อมแซมบำรุงรักษาเครื่อง</t>
  </si>
  <si>
    <t>ปรับอากาศ หมายเลขครุภัณฑ์ 420-</t>
  </si>
  <si>
    <t>50-0002, 420-60-0006  สำนักปลัด</t>
  </si>
  <si>
    <t>ร้านสุทธิพงษ์เครื่องเย็น</t>
  </si>
  <si>
    <t>21 ต.ค.67</t>
  </si>
  <si>
    <t>จ้างเหมาซ่อมแซมเครื่องพิมพ์คอม</t>
  </si>
  <si>
    <t>พิวเตอร์ หมายเลขครุภัณฑ์ 481-62-</t>
  </si>
  <si>
    <t>0004</t>
  </si>
  <si>
    <t>จ้างเหมาซ่อมแซมเครื่องปรับอากาศ</t>
  </si>
  <si>
    <t>หมายเลขครุภัณฑ์ 420-52-0002</t>
  </si>
  <si>
    <t>ร้านทรัพย์อนันเซอร์วิส</t>
  </si>
  <si>
    <t>22 ต.ค.67</t>
  </si>
  <si>
    <t>สำรองไฟ หมายเลข 480-66-0004</t>
  </si>
  <si>
    <t>และ 480-66-0007</t>
  </si>
  <si>
    <t>7 พ.ย.67</t>
  </si>
  <si>
    <t>จ้างเหมาซ่อมแซมบำรุงรักษารถยนต์</t>
  </si>
  <si>
    <t>บรรทุกน้ำดับเพลิงแบบอเนกประสงค์</t>
  </si>
  <si>
    <t>ทะเบียน 81-4200 สน.</t>
  </si>
  <si>
    <t>หจก.หงษ์แดง 789</t>
  </si>
  <si>
    <t>13 พ.ย.67</t>
  </si>
  <si>
    <t>15/2568</t>
  </si>
  <si>
    <t>21 พ.ย.67</t>
  </si>
  <si>
    <t>จ้างเหมาทำป้ายไวนิล การป้องกัน</t>
  </si>
  <si>
    <t>และลดอุบัติเหตุทางถนนช่วงเทศกาล</t>
  </si>
  <si>
    <t>ปีใหม่ พ.ศ.2568</t>
  </si>
  <si>
    <t>ร้านธนาวรรณ</t>
  </si>
  <si>
    <t>16/2568</t>
  </si>
  <si>
    <t>ประจำเดือนมกราคม 2568</t>
  </si>
  <si>
    <t>17/2568</t>
  </si>
  <si>
    <t>27 ธ.ค.67</t>
  </si>
  <si>
    <t>จ้างเหมาบุคคลภายนอกปฏิบัติงาน</t>
  </si>
  <si>
    <t>ด้านงานป้องกัน และบรรเทาสาธารณ</t>
  </si>
  <si>
    <t>ภัย ตั้งแต่ 1 ต.ค.67-31 ธ.ค.67</t>
  </si>
  <si>
    <t>นายณัฐกร  แสนดวง</t>
  </si>
  <si>
    <t>เป็นผู้ช่วยนักวิชาการสาธารณสุข</t>
  </si>
  <si>
    <t>ตั้งแต่ 1 ต.ค.67-31 ธ.ค.67</t>
  </si>
  <si>
    <t>นายนราธิป  ปุ่งคำน้อย</t>
  </si>
  <si>
    <t>คนงานทั่วไป ตั้งแต่ 1 ต.ค.67-</t>
  </si>
  <si>
    <t>31 ธ.ค.67</t>
  </si>
  <si>
    <t>นายกิตติศักดิ์  บุบผาวัน</t>
  </si>
  <si>
    <t>นายพีระศักดิ์  ศรีพลพา</t>
  </si>
  <si>
    <t>เป็นผู้ช่วยปฏบัติงานธุรการ ตั้งแต่</t>
  </si>
  <si>
    <t>1 ต.ค.67-31 ธ.ค.67</t>
  </si>
  <si>
    <t>น.ส.นันธิดา  ประสงค์ดี</t>
  </si>
  <si>
    <t>จ้างเหมาบริการงานการแพทย์ฉุกเฉิน</t>
  </si>
  <si>
    <t>เบื้องต้น ตั้งแต่ 1 ต.ค.67-1 ม.ค.68</t>
  </si>
  <si>
    <t>นายใครทอง  แสงพรมชารี</t>
  </si>
  <si>
    <t>นายชื่น  มหาชัย</t>
  </si>
  <si>
    <t>นายประมวล  พลวงค์ษา</t>
  </si>
  <si>
    <t>นายปัญญา  พาระแพง</t>
  </si>
  <si>
    <t>นายศักดิ์ศรี  ทิพย์บุผา</t>
  </si>
  <si>
    <t>นายสมารมิตร  บรรผนึก</t>
  </si>
  <si>
    <t>นายสิงห์เดช  คำสงค์</t>
  </si>
  <si>
    <t>นายสิริมงคล  ทีคอโงน</t>
  </si>
  <si>
    <t>นายสุทิน  ปุ่งคำน้อย</t>
  </si>
  <si>
    <t>จ้างเหมาบริการบุคคลภายนอกเป็น</t>
  </si>
  <si>
    <t>ผู้ช่วยปฏิบัติงานธุรการงานศูนย์พัฒนา</t>
  </si>
  <si>
    <t>เด็กเล็ก ตั้งแต่ 1 ม.ค.68-31 มี.ค.68</t>
  </si>
  <si>
    <t>จ้างเหมาบริการบุคคลภายนอก</t>
  </si>
  <si>
    <t>ปฏิบัติงานด้านงานป้องกันและบรรเทา</t>
  </si>
  <si>
    <t>สาธารณภัย ตั้งแต่ 1 ม.ค.68-31 มี.ค68</t>
  </si>
  <si>
    <t>19 ธ.ค.67</t>
  </si>
  <si>
    <t>จ้างเหมาบริการบุคคลภายนอกปฏิบัติ</t>
  </si>
  <si>
    <t>งานด้านงานสาธารณสุข ตั้งแต่วันที่</t>
  </si>
  <si>
    <t>1 ม.ค.68-31 มี.ค.68</t>
  </si>
  <si>
    <t>งาน คนงานทั่วไป ตั้งแต่วันที่</t>
  </si>
  <si>
    <t xml:space="preserve"> 19/2568</t>
  </si>
  <si>
    <t>เบื้องต้น ตั้งแต่วันที่ 1 ม.ค.68-</t>
  </si>
  <si>
    <t>1 เม.ย.68</t>
  </si>
  <si>
    <t>นายประมวล  พลวงศ์ษา</t>
  </si>
  <si>
    <t xml:space="preserve"> 20/2568</t>
  </si>
  <si>
    <t xml:space="preserve"> 21/2568</t>
  </si>
  <si>
    <t xml:space="preserve"> 22/2568</t>
  </si>
  <si>
    <t xml:space="preserve"> 23/2568</t>
  </si>
  <si>
    <t xml:space="preserve"> 24/2568</t>
  </si>
  <si>
    <t xml:space="preserve"> 25/2568</t>
  </si>
  <si>
    <t xml:space="preserve"> 26/2568</t>
  </si>
  <si>
    <t xml:space="preserve"> 27/2568</t>
  </si>
  <si>
    <t xml:space="preserve"> 28/2568</t>
  </si>
  <si>
    <t>จ้างขุดเจาะบ่อบาดาลเพื่อการเกษตร</t>
  </si>
  <si>
    <t>สัญญาจ้าง</t>
  </si>
  <si>
    <t>26 ธ.ค.67</t>
  </si>
  <si>
    <t xml:space="preserve">บ้านปุ่งน้อย หมู่ที่ 4 </t>
  </si>
  <si>
    <t>บจก.โปรดริลลิ่ง</t>
  </si>
  <si>
    <t>รายงานสรุปผลการจัดซื้อจัดจ้างหรือการจัดหาพัสดุ ประจำเดือน พฤศจิกายน 2567</t>
  </si>
  <si>
    <t>26/2568</t>
  </si>
  <si>
    <t>25/2568</t>
  </si>
  <si>
    <t>24/2568</t>
  </si>
  <si>
    <t>23/2568</t>
  </si>
  <si>
    <t>22/2568</t>
  </si>
  <si>
    <t>รายงานสรุปผลการจัดซื้อจัดจ้างหรือการจัดหาพัสดุ ประจำเดือน ธันวาคม 2567</t>
  </si>
  <si>
    <t>สหกรณ์โคนม</t>
  </si>
  <si>
    <t>ขุดลอกลำห้วยตง(หน้าวัดป่าโนนขุมเงิน) หมู่ที่ 1</t>
  </si>
  <si>
    <t>มีคุณสมบัติถูกต้องครบถ้วนเสนอราคาเหมาะสมภายในวงเงินงบประมาณ</t>
  </si>
  <si>
    <t>หจก.แสงเพชรก่อสร้างโพนนาแก้ว</t>
  </si>
  <si>
    <t>สัญญาจ้าง 2/2568</t>
  </si>
  <si>
    <t>จ้างขุดเจาะบ่อบาดาลเพื่อการเกษตร บ้านนาตงน้อย หมู่ที่ 6(บ่อนางวิลัย)</t>
  </si>
  <si>
    <t>สัญญาจ้าง 3/2568</t>
  </si>
  <si>
    <t>จ้างขุดลอกลำห้วยแฮต หมุ่ที่ 5</t>
  </si>
  <si>
    <t>สัญญาจ้าง 4/2568</t>
  </si>
  <si>
    <t>จ้างขุดลอกลำห้วยซิ หมู่ที่ 4</t>
  </si>
  <si>
    <t>สัญญาจ้าง 5/2568</t>
  </si>
  <si>
    <t>จ้างขุดเจาะบ่อบาดาลเพื่อการเกษตร บ้านปุ่งวัฒนา หมู่ที่ 10(บ่อนายวัฒนา)</t>
  </si>
  <si>
    <t>สัญญาจ้าง 6/2568</t>
  </si>
  <si>
    <t>จ้างขุดเจาะบ่อบาดาลเพื่อการเกษตร บ้านนาตงใหญ่ หมู่ที่ 1(บ่อนางดวงเดือน)</t>
  </si>
  <si>
    <t>สัญญาจ้าง 7/2568</t>
  </si>
  <si>
    <t>จ้างขยายท่อเมนต์ประปาหมู่บ้าน บ้านปุ่งใหญ่ หมู่ 5</t>
  </si>
  <si>
    <t>นายโกศล ใยวังหน้า</t>
  </si>
  <si>
    <t>สัญญาจ้าง 8/2568</t>
  </si>
  <si>
    <t>ก่อสร้างถนน คสล.หมู่ที่ 4 (เส้นสวนมะพร้าว)</t>
  </si>
  <si>
    <t>หจก.ไกรวิเชียรก่อสร้าง</t>
  </si>
  <si>
    <t>สัญญาจ้าง 9/2568</t>
  </si>
  <si>
    <t>ปรับปรุงภูมิทัศน์บริเวณสนามฟุตซอล</t>
  </si>
  <si>
    <t>สัญญาจ้าง 10/2568</t>
  </si>
  <si>
    <t>สัญญาจ้าง 11/2568</t>
  </si>
  <si>
    <t>ติดตั้งรั้วตาข่ายบริเวณสนามฟุตซอล</t>
  </si>
  <si>
    <t>ปรับปรุงถนนคอนกรีตเสริมเหล็กด้วยการปูทับแอสฟัลท์ติกคอนกรีต บ้านนาตงน้อย หมูที่ 6</t>
  </si>
  <si>
    <t>หจก.สกลนครสิทธิชัยวิศวกรรม</t>
  </si>
  <si>
    <t>ประกาศเชิญชวนทั่วไป</t>
  </si>
  <si>
    <t>สัญญาจ้าง E1/2568</t>
  </si>
  <si>
    <t xml:space="preserve"> 12 ธ.ค67</t>
  </si>
  <si>
    <t>รายงานสรุปผลการจัดซื้อจัดจ้างหรือการจัดหาพัสดุ ประจำเดือน มกราคม 2568</t>
  </si>
  <si>
    <t>ซื้อวัสดุวัสดุตามโครงการนาตงวัฒนาภาคี ร่วมใจป้องกันและแก้ไขปัญหายาเสพติด รายการชุดตรวจคัดกรองสารเสพติด</t>
  </si>
  <si>
    <t>ร้านอุปกรณ์การแพทย์พังโคน</t>
  </si>
  <si>
    <t>2 ม.ค. 68</t>
  </si>
  <si>
    <t>51/2568</t>
  </si>
  <si>
    <t>ซื้อครุภัณฑ์คอมพิวเตอร์ ประเภทเครื่องพิมพ์ Multifunction แบบฉีกหมึกพร้อมติดตั้งถังหมึกพิมพ์ จำนวน 2 เครื่อง</t>
  </si>
  <si>
    <t>หจก.สกลนคร เซอร์วิส โอ เอ</t>
  </si>
  <si>
    <t>15 ม.ค. 68</t>
  </si>
  <si>
    <t>52/2568</t>
  </si>
  <si>
    <t>ซื้อครุภัณฑ์คอมพิวเตอร์ ประเภทเครื่องพิมพ์ Multifunction แบบฉีกหมึกพร้อมติดตั้งถังหมึกพิมพ์ จำนวน 1 เครื่อง</t>
  </si>
  <si>
    <t>53/2568</t>
  </si>
  <si>
    <t>ซื้อครุภัณฑ์คอมพิวเตอร์ ประเภทเครื่องสำรองไฟฟ้า ขนาด 1 KVA  2  เครื่อง</t>
  </si>
  <si>
    <t>หจก. สกลวัฒนกิจ</t>
  </si>
  <si>
    <t xml:space="preserve"> มีคุณสมบัติถูกต้องครบถ้วนเสนอราคาเหมาะสมภายในวงเงินงบประมาณ</t>
  </si>
  <si>
    <t>54/2568</t>
  </si>
  <si>
    <t xml:space="preserve">ซื้อครุภัณฑ์คอมพิวเตอร์ ประเภทเครื่องสำรองไฟฟ้า ขนาด 800 VA  </t>
  </si>
  <si>
    <t>55/2568</t>
  </si>
  <si>
    <t xml:space="preserve">จัดซื้อนมพาสเจอร์ไรส์ชนิดถุง </t>
  </si>
  <si>
    <t>โรงนมภูพาน อันเนื่องมาจากพระราชดำริฯ</t>
  </si>
  <si>
    <t>22 ม.ค. 68</t>
  </si>
  <si>
    <t>ประจำเดือน ม.ค. 68 รร.บ้านปุ่งฯ</t>
  </si>
  <si>
    <t>56/2568</t>
  </si>
  <si>
    <t xml:space="preserve">ประจำเดือน ม.ค. 68 </t>
  </si>
  <si>
    <t>57/2568</t>
  </si>
  <si>
    <t>58/2568</t>
  </si>
  <si>
    <t>รร.บ้านป่าผางฯ</t>
  </si>
  <si>
    <t>59/2568</t>
  </si>
  <si>
    <t>ศพด.บ้านปุ่งฯ</t>
  </si>
  <si>
    <t>60/2568</t>
  </si>
  <si>
    <t>ศพด.บ้านโพนแคน้อยฯ</t>
  </si>
  <si>
    <t>61/2568</t>
  </si>
  <si>
    <t>ศพด.บ้านโพนแคกลางฯ</t>
  </si>
  <si>
    <t>62/2568</t>
  </si>
  <si>
    <t>ศพด.บ้านป่าผางฯ</t>
  </si>
  <si>
    <t>จ้างเหมาประกอบอาหารว่างและเครื่องดื่มสำหรับผู้เข้าร่วมกิจกรรม ฯ ตามโครงการนาตงวัฒนาภาคีร่วมใจป้องกันและแก้ไขปัญหายาเสพติด ประจำปีงบประมาณ 2568</t>
  </si>
  <si>
    <t>นายรัส  พันธุออน</t>
  </si>
  <si>
    <t>3 ม.ค. 68</t>
  </si>
  <si>
    <t>18/2568</t>
  </si>
  <si>
    <t>จ้างเหมาบริการเช่าเครื่องถ่ายเอกสาร ตั้งแต่ 1 กุมภาพันธ์ 68 ถึง 30 กันยายน 68</t>
  </si>
  <si>
    <t>หจก.สกลนคร เซอร์วิส โอเอ.</t>
  </si>
  <si>
    <t>30 ม.ค. 68</t>
  </si>
  <si>
    <t>จ้างเหมาซ่อมแซมบำรุงรักษารถยนต์กู้ชีพ ทะเบียน กต- 2455 สกลนคร</t>
  </si>
  <si>
    <t>หจก.หงษ์แดง789</t>
  </si>
  <si>
    <t>31 ม.ค. 68</t>
  </si>
  <si>
    <t>จัดซื้อรถบรรทุกขยะ ขนาด 6 ตัน 6 ล้อ ปริมตรกระบอกฉีดไม่ต่ำกว่า 6,000 ซีซี</t>
  </si>
  <si>
    <t>คัดเลือก</t>
  </si>
  <si>
    <t>บริษทั เอส แม็คคาโน่ จำกัด</t>
  </si>
  <si>
    <t>สัญญาซื้อขาย 1/2568</t>
  </si>
  <si>
    <t xml:space="preserve"> 29 ม.ค.68</t>
  </si>
  <si>
    <t>รายงานสรุปผลการจัดซื้อจัดจ้างหรือการจัดหาพัสดุ ประจำเดือน กุมภาพันธ์ 2568</t>
  </si>
  <si>
    <t>ซื้อวัสดุก่อสร้าง จำนวน 15 รายการ</t>
  </si>
  <si>
    <t>หจก.เกื้อกูลพาณิชย์ (2099)</t>
  </si>
  <si>
    <t>3 ก.พ. 68</t>
  </si>
  <si>
    <t>63/2568</t>
  </si>
  <si>
    <t>ซื้อวัสดุยานพาหนะและขนส่งประเภท แบตเตอรี่รถยนต์  1 ลูก</t>
  </si>
  <si>
    <t>5 ก.พ. 68</t>
  </si>
  <si>
    <t>64/2568</t>
  </si>
  <si>
    <t>25 ก.พ. 68</t>
  </si>
  <si>
    <t>65/2568</t>
  </si>
  <si>
    <t>66/2568</t>
  </si>
  <si>
    <t>67/2568</t>
  </si>
  <si>
    <t>68/2568</t>
  </si>
  <si>
    <t>69/2568</t>
  </si>
  <si>
    <t>70/2568</t>
  </si>
  <si>
    <t>71/2568</t>
  </si>
  <si>
    <t>จ้างเหมางานปรับปรุงระบบประปาศูนย์พัฒนาเด็กเล็กบ้านปุ่ง องค์การบริการส่วนตำบลนาตงวัฒนา</t>
  </si>
  <si>
    <t>นายธนรัตน์  ประกิ่ง</t>
  </si>
  <si>
    <t>จ้างเหมาทำป้ายไวนิล+โครงไม้(ห้ามเผา) ขนาด 1x2.3 เมตร จำนวน 5 ป้าย</t>
  </si>
  <si>
    <t>6 ก.พ. 68</t>
  </si>
  <si>
    <t>จ้างก่อสร้างถนน คสล.(เส้นสามแยกไปป่าช้าบ้านนาตงใหญ่ฯ) หมู่ 1</t>
  </si>
  <si>
    <t>หจก.บ้านวังสกลนครก่อสร้าง</t>
  </si>
  <si>
    <t>สัญญาจ้าง  12/2568</t>
  </si>
  <si>
    <t xml:space="preserve"> 7 ก.พ.68</t>
  </si>
  <si>
    <t>ขุดลอกลำห้วยซิ หมู่ที่ 10 บ้านปุ่งวัฒนา</t>
  </si>
  <si>
    <t>สัญญาจ้าง  13/2568</t>
  </si>
  <si>
    <t>ก่อสร้างถนนลูกรัง บ้านนาตงน้อย หมู่ 6</t>
  </si>
  <si>
    <t>หจก.กลางนครรุ่งเรืองทรัพย์</t>
  </si>
  <si>
    <t>สัญญาจ้าง  14/2568</t>
  </si>
  <si>
    <t>ก่อสร้างถนนลูกรัง บ้านปุ่งใหญ่ หมู่ 5</t>
  </si>
  <si>
    <t>สัญญาจ้าง  15/2568</t>
  </si>
  <si>
    <t>ก่อสร้างถนน คสล.(เส้นหลัง อบต.) หมู่ 4</t>
  </si>
  <si>
    <t>บจก.คำเพิ่มพาณิชย์</t>
  </si>
  <si>
    <t>สัญญาจ้าง  16/2568</t>
  </si>
  <si>
    <t>ก่อสร้างโรงจอดรถบริเวณที่ทำการ อบต.นาตงวัฒนา</t>
  </si>
  <si>
    <t>สัญญาจ้าง  17/2568</t>
  </si>
  <si>
    <t>ก่อสร้างถนน คสล.(เส้นบ้านนายดำ) หมู่ 11</t>
  </si>
  <si>
    <t>ร้านเดชฤทธิ์วัสดุภัณฑ์</t>
  </si>
  <si>
    <t>สัญญาจ้าง  18/2568</t>
  </si>
  <si>
    <t>ก่อสร้างถนนลูกรัง (เส้นบ้านนายบุญ - นางเลื่อน)</t>
  </si>
  <si>
    <t>ร้านสุกัญญาการช่าง</t>
  </si>
  <si>
    <t>สัญญาจ้าง  19/2568</t>
  </si>
  <si>
    <t>ก่อสร้างถนนลูกรัง หมู่ 9</t>
  </si>
  <si>
    <t>สัญญาจ้าง  20/2568</t>
  </si>
  <si>
    <t>ขุดลอกลำห้วยซิ หมู่ที่ 5</t>
  </si>
  <si>
    <t>สัญญาจ้าง  21/2568</t>
  </si>
  <si>
    <t>เจาะบ่อบาดาลเพื่อการเกษตร หมู่ 6 (2บ่อ)</t>
  </si>
  <si>
    <t>สัญญาจ้าง  22/2568</t>
  </si>
  <si>
    <t>เจาะบ่อบาดาลเพื่อการเกษตร หมู่ 9 (2บ่อ)</t>
  </si>
  <si>
    <t>สัญญาจ้าง  23/2568</t>
  </si>
  <si>
    <t>เจาะบ่อบาดาลเพื่อการเกษตร หมู่ 11 (1บ่อ)</t>
  </si>
  <si>
    <t>สัญญาจ้าง  24/2568</t>
  </si>
  <si>
    <t>ก่อสร้างถนนลูกรัง  หมู่ 1 (เส้นนางประเสริฐศิลป์)</t>
  </si>
  <si>
    <t>สัญญาจ้าง  25/2568</t>
  </si>
  <si>
    <t xml:space="preserve"> 14 ก.พ.68</t>
  </si>
  <si>
    <t>ก่อสร้างถนนลูกรัง  หมู่ 4 (เส้นนายตัน)</t>
  </si>
  <si>
    <t>สัญญาจ้าง  26/2568</t>
  </si>
  <si>
    <t>ก่อสร้างถนนลูกรัง  หมู่ 10 (เส้นนายอุดม อำภาวงค์)</t>
  </si>
  <si>
    <t>สัญญาจ้าง  27/2568</t>
  </si>
  <si>
    <t>ก่อสร้างถนนลูกรัง  หมู่ 1 (เส้นนายสุวรรณภูมิ)</t>
  </si>
  <si>
    <t>สัญญาจ้าง  28/2568</t>
  </si>
  <si>
    <t>ธนาคารน้ำใต้ดินระบบเปิด หมู่ 1(นางรุ่งฤดี)</t>
  </si>
  <si>
    <t>สัญญาจ้าง  29/2568</t>
  </si>
  <si>
    <t>ธนาคารน้ำใต้ดินระบบเปิด หมู่ 4 (นายเสวต)</t>
  </si>
  <si>
    <t>สัญญาจ้าง  30/2568</t>
  </si>
  <si>
    <t>ธนาคารน้ำใต้ดินระบบเปิด หมู่ 11 (นายชุรศักดิ์)</t>
  </si>
  <si>
    <t>สัญญาจ้าง  31/2568</t>
  </si>
  <si>
    <t>เจาะบ่อบาดาลเพื่อการเกษตร หมู่ 1 (2บ่อ)</t>
  </si>
  <si>
    <t>สัญญาจ้าง  32/2568</t>
  </si>
  <si>
    <t>เจาะบ่อบาดาลเพื่อการเกษตร หมู่ 10 (2บ่อ)</t>
  </si>
  <si>
    <t>สัญญาจ้าง  33/2568</t>
  </si>
  <si>
    <t>ก่อสร้างถนนลูกรัง หมู่ 12 (เส้นบ้านนางเทียมทอง)</t>
  </si>
  <si>
    <t>สัญญาจ้าง  34/2568</t>
  </si>
  <si>
    <t xml:space="preserve"> 26 ก.พ.68</t>
  </si>
  <si>
    <t>ก่อสร้างลาน คสล.บริเวณ อบต.นาตงวัฒนา</t>
  </si>
  <si>
    <t>นายโกศล  ใยวังหน้า</t>
  </si>
  <si>
    <t>สัญญาจ้าง  35/2568</t>
  </si>
  <si>
    <t>ขุดลอกลำห้วยซิ หมู่ 4</t>
  </si>
  <si>
    <t>สัญญาจ้าง  36/2568</t>
  </si>
  <si>
    <t>รายงานสรุปผลการจัดซื้อจัดจ้างหรือการจัดหาพัสดุ ประจำเดือน มีนาคม 2568</t>
  </si>
  <si>
    <t>ซื้อวัสดุสำนักงาน รายการหมึกเครื่องถ่ายเอกสาร CONON 4235</t>
  </si>
  <si>
    <t>3 มี.ค. 68</t>
  </si>
  <si>
    <t>(สกลนคร)</t>
  </si>
  <si>
    <t>72/2568</t>
  </si>
  <si>
    <t>นมยูเอชที ชนิดกล่อง (ปิดภาคเรียน) สำหรับเด็กนักเรียนบ้านปุ่งสหราษฎร์บำรุง 1-30 เมษายน 2568 จำนวน 30 วัน</t>
  </si>
  <si>
    <t>สหกรณ์โคนมวาริช</t>
  </si>
  <si>
    <t>11 มี.ค. 68</t>
  </si>
  <si>
    <t>73/2568</t>
  </si>
  <si>
    <t>นมยูเอชที ชนิดกล่อง 1-30 เมษายน 2568 จำนวน 30 วัน จำนวนเด็ก 133 คน (โรงเรียนบ้านนาตงสหราษฎร์อุทิศ)</t>
  </si>
  <si>
    <t>74/2568</t>
  </si>
  <si>
    <t>นมยูเอชที ชนิดกล่อง 1-30 เมษายน 2568 จำนวน 30 วัน จำนวนเด็ก 165 คน (โรงเรียนป่าผาง)</t>
  </si>
  <si>
    <t>75/2568</t>
  </si>
  <si>
    <t xml:space="preserve">นมยูเอชที ชนิดกล่อง  1 เมษายน - 15 พฤษภาคม  2568 จำนวน 37 วัน จำนวนเด็ก 50 คน (ศพด.บ้านปุ่ง)
</t>
  </si>
  <si>
    <t>76/2568</t>
  </si>
  <si>
    <t xml:space="preserve">นมยูเอชที ชนิดกล่อง  1 เมษายน - 15 พฤษภาคม  2568 จำนวน 37 วัน จำนวนเด็ก 37 คน (ศพด.บ้านโพนแคน้อย)
</t>
  </si>
  <si>
    <t>77/2568</t>
  </si>
  <si>
    <t xml:space="preserve">นมยูเอชที ชนิดกล่อง  1 เมษายน - 15 พฤษภาคม  2568 จำนวน 37 วัน จำนวนเด็ก 10 คน (ศพด.บ้านโพนแคกลาง)
</t>
  </si>
  <si>
    <t>78/2568</t>
  </si>
  <si>
    <t xml:space="preserve">นมยูเอชที ชนิดกล่อง  1 เมษายน - 15 พฤษภาคม  2568 จำนวน 37 วัน จำนวนเด็ก 29 คน (ศพด.บ้านป่าผาง)
</t>
  </si>
  <si>
    <t>79/2568</t>
  </si>
  <si>
    <t>จ้างเหมาซ่อมแซมบำรุงรักษาเครื่องคอมพิวเตอร์ 416-63-0006</t>
  </si>
  <si>
    <t>หจก.สกลนคร 
เซอร์วิส โอเอ.</t>
  </si>
  <si>
    <t>จ้างเหมาซ่อมแซมบำรุงรักษาเครื่องพิมพ์ 418-63-0003</t>
  </si>
  <si>
    <t>จ้างเหมาซ่อมแซมบำรุงรักษารถยนต์บรรทุกน้ำดับเพลิง แบบอเนกประสงค์ ทะเบียน 81-4200 สน</t>
  </si>
  <si>
    <t>ร้านชุมพลการช่าง</t>
  </si>
  <si>
    <t>5 มี.ค. 68</t>
  </si>
  <si>
    <t>จ้างเหมาซ่อมแซมคอมพิวเตอร์โน๊ตบุ๊ค 416-64-0013</t>
  </si>
  <si>
    <t>10 มี.ค. 68</t>
  </si>
  <si>
    <t>จ้างเหมาซ่อมแวมบำรุงรักษาเครื่องปรับอากาศ หมายเลข 420-52-0003 และ 420-52-0004</t>
  </si>
  <si>
    <t>ร้านทรัพย์อนันต์
เซอร์วิส</t>
  </si>
  <si>
    <t>จ้างเหมาซ่อมแวมบำรุงรักษาเครื่องปรับอากาศ หมายเลข 420-52-0001 และ 420-52-0002</t>
  </si>
  <si>
    <t>13 มี.ค. 68</t>
  </si>
  <si>
    <t>จ้างเหมาบริการงานการแพทย์ฉุกเฉิน เบื้องต้น ตั้งแต่วันที่ 1 เมษายน 68-'1 กรกฎาคม 68</t>
  </si>
  <si>
    <t>นายใครทอง  
แสงพรมชารี</t>
  </si>
  <si>
    <t>17 มี.ค. 68</t>
  </si>
  <si>
    <t>จ้างเหมาบริการบุคคลภายนอกปฏิบัติงานด้านงานป้องกันและบรรเทาสาธารณภัย ตั้งแต่ 1 เมษายน 68-30 มิถุนายน 68</t>
  </si>
  <si>
    <t>นายประมวล  
พลวงศ์ษา</t>
  </si>
  <si>
    <t>35/2568</t>
  </si>
  <si>
    <t>36/2568</t>
  </si>
  <si>
    <t>37/2568</t>
  </si>
  <si>
    <t>จ้างเหมาบริการบุคคลภายนอกปฏิบัติงาน คนงานทั่วไป ตั้งแต่วันที่ 1 เมษายน 68 - 30 มิถุนายน 68</t>
  </si>
  <si>
    <t>38/2568</t>
  </si>
  <si>
    <t>39/2568</t>
  </si>
  <si>
    <t>จ้างเหมาบริการบุคคลภายนอกปฏิบัติงานด้านงานสาธารณสุข ตั้งแต่วันที่ 1 เมษายน 68 - 30 มิถุนายน 68</t>
  </si>
  <si>
    <t>40/2568</t>
  </si>
  <si>
    <t>จ้างเหมาบริการบุคคลภายนอกปฏิบัติงานด้านงานป้องกันและบรรเทาสาธารณภัย ตั้งแต่วันที่ 1 เมษายน 68 - 30 มิถุนายน 68</t>
  </si>
  <si>
    <t>41/2568</t>
  </si>
  <si>
    <t>จ้างเหมาบริการบุคคลภายนอกเป็นผู้ช่วยปฏิบัติงานธุรการงานศูนย์พัฒนาเด็กเล็ก ตั้งแต่วันที่ 1 เมษายน 68 - 30 มิถุนายน 68</t>
  </si>
  <si>
    <t>18 มี.ค. 68</t>
  </si>
  <si>
    <t>42/2568</t>
  </si>
  <si>
    <t>รายงานสรุปผลการจัดซื้อจัดจ้างหรือการจัดหาพัสดุ ประจำเดือน เมษายน 2568</t>
  </si>
  <si>
    <t>จ้างเหมาซ่อมบำรุงรถยนต์นั่ง 4 ประตู ยี่ห้อมิตซูบิชิ ทะเบียน กท 5149 สน</t>
  </si>
  <si>
    <t>บริษัท มิตซูเจริญศรี (2002) จำกัด</t>
  </si>
  <si>
    <t xml:space="preserve"> 29/2568</t>
  </si>
  <si>
    <t>จ้างเหมาสำรวจข้อมูลจำนวนสุนัขและแมว ที่อยู่ในเขต ต.นาตงวัฒนา ตามโครงการป้องกันและกำจัดโรคพิษสุนัขบ้า</t>
  </si>
  <si>
    <t>นายรังสรรค์ สิงห์คำมา</t>
  </si>
  <si>
    <t>จ้างเหมาทำป้ายไวนิล การป้องกันและลดอุบัติเหตุทางถนนช่วงเทศการสงกรานต์ พ.ศ.2568</t>
  </si>
  <si>
    <t>ร้านธนาวรรณ โดย นายไพโรจน์ ด่านทองศรี</t>
  </si>
  <si>
    <t>จ้างเหมาซ่อมแซมห้องน้ำภายใน อบต.นาตงวัฒนา</t>
  </si>
  <si>
    <t>จ้างเหมาซ่อมแซมและบำรุงรักษาเครื่องคอมพิวเตอร์ หมายเลขครุภัณฑ์ 416-59-0002-1</t>
  </si>
  <si>
    <t>หจก.สกลนครเซอร์วิส โอเอ</t>
  </si>
  <si>
    <t>จ้างเหมาซ่อมแซมและบำรุงรักษาเครื่องปรับอากาศ หมายเลขครุภัณฑ์ 420-60-0005,420-62-0001 และ 420-60-0007</t>
  </si>
  <si>
    <t>ร้านทรัพย์อนันต์เซอร์วิส โดย นายอนันต์ พุ่มจันทร์</t>
  </si>
  <si>
    <t>บ.เพิ่มสุข59 จำกัด</t>
  </si>
  <si>
    <t>80/2568</t>
  </si>
  <si>
    <t>ซื้อวัสดุไฟฟ้า เพื่อใช้ในงานการป้องกันและลดอุบัติเหตุ ทางถนนช่วงเทศกาลสงกรานต์</t>
  </si>
  <si>
    <t>หจก.เกื้อกูลพาณิชย์(2099)</t>
  </si>
  <si>
    <t>81/2568</t>
  </si>
  <si>
    <t>ซื้อวัสดุอุปกรณ์ เพื่อใช้ในโครงการป้องกันและกำจัดโรคพิษสุนัขบ้า (สัตว์ปลอดโรค คนปลอดภัยจากโรคพิษสุนัขบ้า) ประจำปีงบประมาณ 2568</t>
  </si>
  <si>
    <t>ร้านธวัชชัย การเกษตร โดย นายธวัชชัย อุระ</t>
  </si>
  <si>
    <t>82/2568</t>
  </si>
  <si>
    <t>วัสดุงานบ้านงานครัว จำนวน 6 รายการ</t>
  </si>
  <si>
    <t>83/2568</t>
  </si>
  <si>
    <t>ซื้อวัสดุสำนักงาน จำนวน 23 รายการ</t>
  </si>
  <si>
    <t>84/2568</t>
  </si>
  <si>
    <t>รายงานสรุปผลการจัดซื้อจัดจ้างหรือการจัดหาพัสดุ ประจำเดือน พฤษภาคม 2568</t>
  </si>
  <si>
    <t xml:space="preserve">จ้างเหมาซ่อมบำรุงรถยนต์บรรทุก ทะเบียน กม 1537 สน </t>
  </si>
  <si>
    <t>บ.โตโยต้า สกลนคร จำกัด</t>
  </si>
  <si>
    <t>จ้างเหมาเปลี่ยนสติ๊กเกอร์ รถกู้ชีพ ทะเบียน กต 2455 สน</t>
  </si>
  <si>
    <t>ร้านเก่งอิงค์เจ็ท โดย นายชาญวิทย์ ประสมศรี</t>
  </si>
  <si>
    <t>จ้างเหมารถยนต์กระบะ จำนวน 4 คัน เพื่อนำประชาชนเข้าร่วมกิจกรรมขบวนแห่เทศกาลวันวิสาขบูชา</t>
  </si>
  <si>
    <t>นายจิตรติศักดิ์ พรหมศรี</t>
  </si>
  <si>
    <t>จ้างเหมาซ่อมแซมและบำรุงรักษารถยนต์บรรทุกน้ำดับเพลิงแบบอเนกประสงค์ สีแดง ยี่ห่อ ISUSU ทะเบียน 81-4200 สน</t>
  </si>
  <si>
    <t>ว.รุ่งเรืองการช่าง โดย นายวรวุฒิ อุดมเดช</t>
  </si>
  <si>
    <t>จ้างเหมาซ่อมแซมและบำรุงรักษาเครื่องคอมพิวเตอร์ หมายเลขครุภัณฑ์ 416-65-0023</t>
  </si>
  <si>
    <t>จ้างเหมาทำป้ายไวนิล พระบรมฉายาลักษณ์พระเจ้าอยู่หัวรัชกาลที่ 10 และ พระราชินี รัชกาลที่ 10</t>
  </si>
  <si>
    <t>จ้างเหมาซ่อมแซมและบำรุงรักษาเครื่องคอมพิวเตอร์ หมายเลขครุภัณฑ์ 416-64-0009</t>
  </si>
  <si>
    <t>จ้างเหมาซ่อมแซมและบำรุงรักษาเครื่องปรับอากาศ หมายเลขครุภัณฑ์ 420-52-0002</t>
  </si>
  <si>
    <t>ซื้อวัสดุวิทยาศาสตร์หรือการแพทย์ จำนวน 6 รายการ</t>
  </si>
  <si>
    <t>85/2568</t>
  </si>
  <si>
    <t>ซื้อวัสดุคอมพิวเตอร์ จำนวน 4 รายการ</t>
  </si>
  <si>
    <t>86/2568</t>
  </si>
  <si>
    <t>ซื้อวัสดุสำนักงาน จำนวน 26 รายการ</t>
  </si>
  <si>
    <t>87/2568</t>
  </si>
  <si>
    <t>ซื้อวัสดุวิทยาศาสตร์หรือการแพทย์ ตามโครงการรณรงค์ป้องกันและควบคุมโรคติดต่อ</t>
  </si>
  <si>
    <t>88/2568</t>
  </si>
  <si>
    <t>89/2568</t>
  </si>
  <si>
    <t>ซื้อวัสดุคอมพิวเตอร์ จำนวน 2 รายการ</t>
  </si>
  <si>
    <t>90/2568</t>
  </si>
  <si>
    <t>ซื้อวัสดุสำนักงาน จำนวน 5 รายการ</t>
  </si>
  <si>
    <t>91/2568</t>
  </si>
  <si>
    <t>ซื้อนมพาสเจอร์ไรส์ 22-31 พ.ค.2568 ร.ร.บ้านปุ่งฯ</t>
  </si>
  <si>
    <t>โรงนมภูพานอันเนื่องมาจากพระราชดำริ จังหวัดสกลนคร</t>
  </si>
  <si>
    <t>91.1/2568</t>
  </si>
  <si>
    <t>ซื้อนมพาสเจอร์ไรส์ 22-31 พ.ค.2568 ร.ร.บ้านนาตงฯ</t>
  </si>
  <si>
    <t>91.2/2568</t>
  </si>
  <si>
    <t>ซื้อนมพาสเจอร์ไรส์ 22-31 พ.ค.2568 ร.ร.บ้านป่าผาง</t>
  </si>
  <si>
    <t>91.3/2568</t>
  </si>
  <si>
    <t>ซื้อนมพาสเจอร์ไรส์ 22-31 พ.ค.2568 ศพด.บ้านปุ่ง</t>
  </si>
  <si>
    <t>92/2568</t>
  </si>
  <si>
    <t>ซื้อนมพาสเจอร์ไรส์ 22-31 พ.ค.2568 ศพด.บ้านโพนแคน้อย</t>
  </si>
  <si>
    <t>93/2568</t>
  </si>
  <si>
    <t>ซื้อนมพาสเจอร์ไรส์ 22-31 พ.ค.2568 ศพด.บ้านโพนแคกลาง</t>
  </si>
  <si>
    <t>94/2568</t>
  </si>
  <si>
    <t>ซื้อนมพาสเจอร์ไรส์ 22-31 พ.ค.2568 ศพด.บ้านป่าผาง</t>
  </si>
  <si>
    <t>95/2568</t>
  </si>
  <si>
    <t>ซื้อวัสดุงานบ้านงานครัว จำนวน 9 รายการ</t>
  </si>
  <si>
    <t>96/2568</t>
  </si>
  <si>
    <t>ซื้อนมพาสเจอร์ไรส์ 1-30 มิ.ย.2568 ร.ร.บ้านปุ่งฯ</t>
  </si>
  <si>
    <t>97/2568</t>
  </si>
  <si>
    <t>ซื้อนมพาสเจอร์ไรส์ 1-30 มิ.ย.2568 ร.ร.บ้านนาตงฯ</t>
  </si>
  <si>
    <t>98/2568</t>
  </si>
  <si>
    <t>ซื้อนมพาสเจอร์ไรส์ 1-30 มิ.ย.2568 ร.ร.บ้านป่าผาง</t>
  </si>
  <si>
    <t>99/2568</t>
  </si>
  <si>
    <t>ซื้อนมพาสเจอร์ไรส์ 1-30 มิ.ย.2568 ศพด.บ้านปุ่ง</t>
  </si>
  <si>
    <t>100/2568</t>
  </si>
  <si>
    <t>ซื้อนมพาสเจอร์ไรส์ 1-30 มิ.ย.2568 ศพด.บ้านโพนแคน้อย</t>
  </si>
  <si>
    <t>101/2568</t>
  </si>
  <si>
    <t>ซื้อนมพาสเจอร์ไรส์ 1-30 มิ.ย.2568 ศพด.บ้านโพนแคกลาง</t>
  </si>
  <si>
    <t>102/2568</t>
  </si>
  <si>
    <t>ซื้อนมพาสเจอร์ไรส์ 1-30 มิ.ย.2568 ศพด.บ้านป่าผาง</t>
  </si>
  <si>
    <t>103/2568</t>
  </si>
  <si>
    <t>ซื้อวัสดุก่อสร้าง จำนวน 52 รายการ</t>
  </si>
  <si>
    <t>104/2568</t>
  </si>
  <si>
    <t>รายงานสรุปผลการจัดซื้อจัดจ้างหรือการจัดหาพัสดุ ประจำเดือน มิถุนายน 2568</t>
  </si>
  <si>
    <t>จ้างเหมาสำรวจและประเมินความพึงพอใจของผู้รับบริการในภารกิจการให้บริการของ อบต.นาตงวัฒนา</t>
  </si>
  <si>
    <t>ม.ขอนแก่น</t>
  </si>
  <si>
    <t>43/2568</t>
  </si>
  <si>
    <t>จ้างเหมาบริการงานจ้างเหมาขุดลอกคลองระบายน้ำ บ.ปุ่งใหญ่ ม.5 บริเวณหน้า ร.ร.บ้านปุ่งฯ</t>
  </si>
  <si>
    <t>44/2568</t>
  </si>
  <si>
    <t>ซื้อวัสดุสำนักงาน ประเภทหมึกเครื่องถ่ายเอกสาร Canon 4235</t>
  </si>
  <si>
    <t>บริษัท ก๊อปปี้ไลน์ โอเอ (สกลนคร) จำกัด</t>
  </si>
  <si>
    <t>105/2568</t>
  </si>
  <si>
    <t>ซื้อวัสดุงานบ้านงานครัว จำนวน 12 รายการ</t>
  </si>
  <si>
    <t>106/2568</t>
  </si>
  <si>
    <t>ซื้อนมพาสเจอร์ไรส์ 1-31 ก.ค.2568 ร.ร.บ้านปุ่งฯ</t>
  </si>
  <si>
    <t>107/2568</t>
  </si>
  <si>
    <t>ซื้อนมพาสเจอร์ไรส์ 1-31 ก.ค.2568 ร.ร.บ้านนาตงฯ</t>
  </si>
  <si>
    <t>108/2568</t>
  </si>
  <si>
    <t>ซื้อนมพาสเจอร์ไรส์ 1-31 ก.ค.2568 ร.ร.บ้านป่าผาง</t>
  </si>
  <si>
    <t>109/2568</t>
  </si>
  <si>
    <t>ซื้อนมพาสเจอร์ไรส์ 1-31 ก.ค.2568 ศพด.บ้านปุ่ง</t>
  </si>
  <si>
    <t>110/2568</t>
  </si>
  <si>
    <t>ซื้อนมพาสเจอร์ไรส์ 1-31 ก.ค.2568 ศพด.บ้านโพนแคน้อย</t>
  </si>
  <si>
    <t>111/2568</t>
  </si>
  <si>
    <t>ซื้อนมพาสเจอร์ไรส์ 1-31 ก.ค.2568 ศพด.บ้านโพนแคกลาง</t>
  </si>
  <si>
    <t>112/2568</t>
  </si>
  <si>
    <t>ซื้อนมพาสเจอร์ไรส์ 1-31 ก.ค.2568 ศพด.บ้านป่าผาง</t>
  </si>
  <si>
    <t>113/2568</t>
  </si>
  <si>
    <t>จ้างเหมาบริการบุคคลภายนอกเป็นผู้ช่วยสนับสนุนงานสาธารณสุข ตั้งแต่วันที่ 1 ก.ค.68 ถึง วันที่ 30 ก.ย.68</t>
  </si>
  <si>
    <t>นายนราธิป ปุ่งคำน้อย</t>
  </si>
  <si>
    <t>จ้างเหมาบริการบุคคลภายนอกปฏิบัติงานด้านงานป้องกันและบรรเทาสาธารณภัย ตั้งแต่วันที่ 1 ก.ค.68 ถึงวันที่ 30 ก.ย.68</t>
  </si>
  <si>
    <t>นายณัฐกร แสนดวง</t>
  </si>
  <si>
    <t>45/2568</t>
  </si>
  <si>
    <t>นายชื่น มหาชัย</t>
  </si>
  <si>
    <t>46/2568</t>
  </si>
  <si>
    <t>จ้างเหมาบริการบุคคลภายนอกปฏิบัติงานคนงานทั่วไป ตั้งแต่วันที่ 1 ก.ค.68 ถึงวันที่ 30 ก.ย.68</t>
  </si>
  <si>
    <t>นายพีระศักดิ์ ศรีพลพา</t>
  </si>
  <si>
    <t>47/2568</t>
  </si>
  <si>
    <t>นายกิตติศักดิ์ บุบผาวัน</t>
  </si>
  <si>
    <t>48/2568</t>
  </si>
  <si>
    <t>จ้างเหมาบริการงานการแพทย์ฉุกเฉินฯ ตั้งแต่วันที่ 1 ก.ค.-1 ต.ค.68</t>
  </si>
  <si>
    <t>นายชัยทัศน์ คำชมภู</t>
  </si>
  <si>
    <t>49/2568</t>
  </si>
  <si>
    <t>นายใครทอง แสงพรมชารี</t>
  </si>
  <si>
    <t>50/2568</t>
  </si>
  <si>
    <t>นายประมวล พลวงศ์ษา</t>
  </si>
  <si>
    <t>นายปัญญา พาระแพง</t>
  </si>
  <si>
    <t>นายศักดิ์ศรี ทิพย์บุบผา</t>
  </si>
  <si>
    <t>นายสมารมิตร บรรผนึก</t>
  </si>
  <si>
    <t>นายสิงห์เดช คำสงค์</t>
  </si>
  <si>
    <t>นายสิริมงคล ทีคอโงน</t>
  </si>
  <si>
    <t>นายสุทิน ปุ่งคำน้อย</t>
  </si>
  <si>
    <t>จ้างเหมาบริการปฏิบัติงานธุรการ ตั้งแต่วันที่ 1 ก.ค.68 ถึงวันที่ 30 ก.ย.68</t>
  </si>
  <si>
    <t>น.ส.นันธิดา ประสงค์ดี</t>
  </si>
  <si>
    <t>รายงานสรุปผลการจัดซื้อจัดจ้างหรือการจัดหาพัสดุ ประจำเดือน กรกฎาคม 2568</t>
  </si>
  <si>
    <t>ซื้อถังขยะแยกประเภท(รีไซเคิล,ทั่วไป,</t>
  </si>
  <si>
    <t>นายนฤเทพ จันทร์ศรี</t>
  </si>
  <si>
    <t>7 ก.ค.68</t>
  </si>
  <si>
    <t xml:space="preserve">ขยะเปียก) พร้อมโครงเหล็กจำนวน </t>
  </si>
  <si>
    <t>114/2568</t>
  </si>
  <si>
    <t>2 ชุด (สำนักปลัด)</t>
  </si>
  <si>
    <t>8 ก.ค.68</t>
  </si>
  <si>
    <t>รายการแบตเตอรี่ขั้วจม 75 แอมป์</t>
  </si>
  <si>
    <t>115/2568</t>
  </si>
  <si>
    <t>จำนวน 1 ลูก (สำนักปลัด)</t>
  </si>
  <si>
    <t xml:space="preserve">ซื้อวัสดุงานบ้านงานครัว </t>
  </si>
  <si>
    <t>บริษัท เพิ่มสุข59 จำกัด</t>
  </si>
  <si>
    <t xml:space="preserve">จำนวน 15 รายการ </t>
  </si>
  <si>
    <t>116/2568</t>
  </si>
  <si>
    <t>ซื้อพัดลมติดพนัง ขนาด18นิ้ว</t>
  </si>
  <si>
    <t>17 ก.ค.68</t>
  </si>
  <si>
    <t>พร้อมติดตั้ง ประจำศพด.ในเขตอบตฯ</t>
  </si>
  <si>
    <t>117/2568</t>
  </si>
  <si>
    <t>ซื้อวัสดุงานบ้านงานครัว</t>
  </si>
  <si>
    <t>18 ก.ค.68</t>
  </si>
  <si>
    <t>จำนวน 11 รายการ (สำนักปลัด)</t>
  </si>
  <si>
    <t>118/2568</t>
  </si>
  <si>
    <t>29 ก.ค.68</t>
  </si>
  <si>
    <t>จำนวน 5 รายการ (สำนักปลัด)</t>
  </si>
  <si>
    <t>119/2568</t>
  </si>
  <si>
    <t>ซื้อวัสดุไฟฟ้า จำนวน 12 รายการ</t>
  </si>
  <si>
    <t xml:space="preserve"> (สำนักปลัด)</t>
  </si>
  <si>
    <t>120/2568</t>
  </si>
  <si>
    <t xml:space="preserve">ซื้อวัสดุสำนักงาน </t>
  </si>
  <si>
    <t>121/2568</t>
  </si>
  <si>
    <t>(สำนักปลัด)</t>
  </si>
  <si>
    <t xml:space="preserve">จำนวน 9 รายการ </t>
  </si>
  <si>
    <t>122/2568</t>
  </si>
  <si>
    <t>ซื้ออาหารเสริม(นม) พาสเจอร์ไรส์</t>
  </si>
  <si>
    <t>โรงนมภูพาน อันเนื่อง</t>
  </si>
  <si>
    <t>31 ก.ค.68</t>
  </si>
  <si>
    <t>และนมยูเอชที (ชนิดกล่อง)</t>
  </si>
  <si>
    <t>มาจากพระราชดำริฯ</t>
  </si>
  <si>
    <t>123/2568</t>
  </si>
  <si>
    <t>รร.บ้านปุ่งฯ วันที่ 1-31 ส.ค.68</t>
  </si>
  <si>
    <t>124/2568</t>
  </si>
  <si>
    <t>รร.บ้านนาตงฯ วันที่ 1-31 ส.ค.68</t>
  </si>
  <si>
    <t>125/2568</t>
  </si>
  <si>
    <t>รร.บ้านป่าผางฯ วันที่ 1-31 ส.ค.68</t>
  </si>
  <si>
    <t>126/2568</t>
  </si>
  <si>
    <t>ศพด.บ้านปุ่ง วันที่ 1-31 ส.ค.68</t>
  </si>
  <si>
    <t>127/2568</t>
  </si>
  <si>
    <t>ศพด.โพนแคน้อย วันที่ 1-31 ส.ค.68</t>
  </si>
  <si>
    <t>128/2568</t>
  </si>
  <si>
    <t>ศพด.โพนแคกลาง วันที่ 1-31 ส.ค.68</t>
  </si>
  <si>
    <t>129/2568</t>
  </si>
  <si>
    <t>ศพด.บ้านป่าผาง วันที่ 1-31 ส.ค.68</t>
  </si>
  <si>
    <t>จ้างซ่อมแซมเสาไฟฟ้าแสงสว่าง</t>
  </si>
  <si>
    <t>บ.เรเซอร์การไฟฟ้า(ปทท) จำกัด</t>
  </si>
  <si>
    <t>30 ก.ค.68</t>
  </si>
  <si>
    <t>โซล่าเซลล์ (กองช่าง)</t>
  </si>
  <si>
    <t>โครงการพัฒนาแหล่งท่องเที่ยวเจดีย์ศรีมงคล บ้านนาตงใหญ่ หมุ่ที่ 1 จัดซื้อชุดเสาไฟถนนโคนเสาพับได้โคมไฟ LED พลังงานแสงอาทิตย์</t>
  </si>
  <si>
    <t xml:space="preserve"> หจก.ไทยกิจแมชชีนเนอรี่</t>
  </si>
  <si>
    <t>สัญญาซื้อขาย 2/2568</t>
  </si>
  <si>
    <t xml:space="preserve"> 8 ก.ค.68</t>
  </si>
  <si>
    <t>รายงานสรุปผลการจัดซื้อจัดจ้างหรือการจัดหาพัสดุ ประจำเดือน สิงหาคม 2568</t>
  </si>
  <si>
    <t>ซื้อวัสดุสำนักงาน</t>
  </si>
  <si>
    <t>15 ส.ค.68</t>
  </si>
  <si>
    <t>จำนวน 15 รายการ</t>
  </si>
  <si>
    <t>130/2568</t>
  </si>
  <si>
    <t>ซื้อวัสดุเครื่องแต่งกาย</t>
  </si>
  <si>
    <t>ร้านเดิม</t>
  </si>
  <si>
    <t>18 ส.ค.68</t>
  </si>
  <si>
    <t>รายการเสื้อซาฟารี แขนสั้นสีกรมท่า</t>
  </si>
  <si>
    <t>131/2568</t>
  </si>
  <si>
    <t>ซื้อวัสดุประปาและวัสดุก่อสร้าง</t>
  </si>
  <si>
    <t>22 ส.ค.68</t>
  </si>
  <si>
    <t>จำนวน 40 รายการ</t>
  </si>
  <si>
    <t>132/2568</t>
  </si>
  <si>
    <t>(กองช่าง)</t>
  </si>
  <si>
    <t>133/2568</t>
  </si>
  <si>
    <t>ซื้อวัสดุไฟฟ้า</t>
  </si>
  <si>
    <t>จำนวน 29 รายการ (กองช่าง)</t>
  </si>
  <si>
    <t>134/2568</t>
  </si>
  <si>
    <t>จำนวน 9 รายการ</t>
  </si>
  <si>
    <t>135/2568</t>
  </si>
  <si>
    <t>26 ส.ค.68</t>
  </si>
  <si>
    <t>รายการแบตเตอรี่รถยนต์ 2 ลุก</t>
  </si>
  <si>
    <t>136/2568</t>
  </si>
  <si>
    <t>ซื้อวัสดุคอมพิวเตอร์</t>
  </si>
  <si>
    <t>27 ส.ค.68</t>
  </si>
  <si>
    <t>จำนวน 4 รายการ</t>
  </si>
  <si>
    <t>137/2568</t>
  </si>
  <si>
    <t>กองการศึกษาฯ</t>
  </si>
  <si>
    <t>28 ส.ค.68</t>
  </si>
  <si>
    <t xml:space="preserve">จำนวน 3 รายการ </t>
  </si>
  <si>
    <t>138/2568</t>
  </si>
  <si>
    <t>กองคลัง</t>
  </si>
  <si>
    <t>บริษัท ก็อปปี้ไลน์ โอเอ</t>
  </si>
  <si>
    <t>29 ส.ค.68</t>
  </si>
  <si>
    <t>รายการหมึกเครื่องถ่ายเอกสาร</t>
  </si>
  <si>
    <t>139/2568</t>
  </si>
  <si>
    <t>140/2568</t>
  </si>
  <si>
    <t xml:space="preserve">จำนวน 7 รายการ </t>
  </si>
  <si>
    <t>141/2568</t>
  </si>
  <si>
    <t>142/2568</t>
  </si>
  <si>
    <t xml:space="preserve">จำนวน 23 รายการ </t>
  </si>
  <si>
    <t>143/2568</t>
  </si>
  <si>
    <t>144/2568</t>
  </si>
  <si>
    <t>รร.บ้านปุ่งฯ วันที่ 1-30 ก.ย.68</t>
  </si>
  <si>
    <t>145/2568</t>
  </si>
  <si>
    <t>รร.บ้านนาตงฯ วันที่ 1-30 ก.ย.68</t>
  </si>
  <si>
    <t>146/2568</t>
  </si>
  <si>
    <t>รร.บ้านป่าผางฯ วันที่ 1-30 ก.ย.68</t>
  </si>
  <si>
    <t>147/2568</t>
  </si>
  <si>
    <t>ศพด.บ้านปุ่งฯ วันที่ 1-30 ก.ย.68</t>
  </si>
  <si>
    <t>148/2568</t>
  </si>
  <si>
    <t>ศพด.โพนแคน้อย วันที่ 1-30 ก.ย.68</t>
  </si>
  <si>
    <t>149/2568</t>
  </si>
  <si>
    <t>ศพด.โพนแคกลาง วันที่ 1-30 ก.ย.68</t>
  </si>
  <si>
    <t>150/2568</t>
  </si>
  <si>
    <t>ศพด.บ้านป่าผาง วันที่ 1-30 ก.ย.68</t>
  </si>
  <si>
    <t>อู่เจริญศิลป์ (ท่าแร่)</t>
  </si>
  <si>
    <t>1 ส.ค.68</t>
  </si>
  <si>
    <t>ส่วนกลาง ทะเบียน กท 5149 สน</t>
  </si>
  <si>
    <t>แบบสรุปผลการดำเนินการจัดซื้อจัดจ้างในรอบเดือน กันยายน 2568</t>
  </si>
  <si>
    <t>ซื้อวัสดุ สื่อการจัดอบรม</t>
  </si>
  <si>
    <t>3 ก.ย.68</t>
  </si>
  <si>
    <t>เอกสารพร้อมเครื่องเขียน เพื่อใช้ใน</t>
  </si>
  <si>
    <t>151/2568</t>
  </si>
  <si>
    <t>โครงการส่งเสริมคุณธรรมจริยธรรม</t>
  </si>
  <si>
    <t>สำหรับผู้บริหารท้องถิ่น สมาชิกอบต.</t>
  </si>
  <si>
    <t>พนักงานส่วนตำบลและพนักงานจ้าง</t>
  </si>
  <si>
    <t>ของอบต.นาตงฯ ประจำปี 2568</t>
  </si>
  <si>
    <t>2 ก.ย.68</t>
  </si>
  <si>
    <t>(ค่าถ่ายเอกสารส่วนเกิน เดือนพ.ค</t>
  </si>
  <si>
    <t>สำนักปลัด</t>
  </si>
  <si>
    <t>พัฒนาแหล่งท่องเที่ยวโบราณสถานทุ่งป่าผาง บ้านป่าผาง หมู่ที่ 7 โดยจัดซื้อติดตั้งชุดเสาไฟถนนโคนเสาพับได้โคมไฟแอลอีดีพลังงานแสงอาทิตย์</t>
  </si>
  <si>
    <t>หจก.ไทยกิจแมนชันเนอรี่</t>
  </si>
  <si>
    <t>สัญญาซื้อขาย  3/2568</t>
  </si>
  <si>
    <t xml:space="preserve"> 29 ก.ย.68</t>
  </si>
  <si>
    <t xml:space="preserve">สรุปผลการจัดซื้อจัดจ้างขององค์การบริหารส่วนตำบลนาตงวัฒนา
ประจำปีงบประมาณ พ.ศ. 2568
</t>
  </si>
  <si>
    <t>วิธีการจัดซื้อจัดจ้าง</t>
  </si>
  <si>
    <t>จำนวนโครงการ</t>
  </si>
  <si>
    <t>จำนวนงบประมาณ</t>
  </si>
  <si>
    <t xml:space="preserve">วิธีประกาศเชิญชวนทั่วไป  </t>
  </si>
  <si>
    <t>วิธีคัดเลือก</t>
  </si>
  <si>
    <t>วิธีเฉพาะเจาะจง</t>
  </si>
  <si>
    <t>วิธีประกวดแบบ</t>
  </si>
  <si>
    <t xml:space="preserve"> -</t>
  </si>
  <si>
    <t>อื่นๆ</t>
  </si>
  <si>
    <t>รวม</t>
  </si>
  <si>
    <t>ปัญหา/อุปสรรค</t>
  </si>
  <si>
    <t xml:space="preserve">                       ไม่มี</t>
  </si>
  <si>
    <t>ข้อเสนอแนะ</t>
  </si>
  <si>
    <t>คำอธิบาย</t>
  </si>
  <si>
    <t xml:space="preserve">     วิธีการกรอกแบบสรุปผลการดำเนินการจัดซื้อจัดจ้างในรอบเดือน (แบบ สขร.๑)</t>
  </si>
  <si>
    <t>ช่องที่ (๑) ให้ระบุวันที่ เดือน ปี ที่จัดทำสรุปผลการดำเนินการจัดซื้อจัดจ้างนั้น</t>
  </si>
  <si>
    <t>ช่องที่ (๒) ให้เรียงลำดับตามวันที่ของสัญญาหรือข้อตกลงเป็นหนังสือในการซื้อหรือจ้าง</t>
  </si>
  <si>
    <t>ช่องที่ (๓) ให้ระบุชื่อของงานที่จัดซื้อหรือจ้าง</t>
  </si>
  <si>
    <t>ช่องที่ (๔) ให้ระบุวงเงินงบประมาณ วงเงินตามโครงการเงินกู้หรือเงินช่วยเหลือ ที่จะซื้อหรือจ้างในครั้งนั้น</t>
  </si>
  <si>
    <t>ทั้งหมด ถ้าไม่มีวงเงินดังกล่าวให้ระบุวงเงินที่ประมาณว่าจะซื้อหรือจ้างในครั้งนั้น</t>
  </si>
  <si>
    <t>ช่องที่ (๕) ให้ระบุวงเงินราคากลางของงานซื้อหรือจ้างในครั้งนั้น</t>
  </si>
  <si>
    <t>ช่องที่ (๖) ให้ระบุวิธีการที่จัดซื้อหรือจัดจ้างในครั้งนั้น</t>
  </si>
  <si>
    <t>ช่องที่ (๗) ให้ระบุชื่อของผู้ที่เข้าเสนอราคาในการจัดซื้อหรือจ้างครั้งนั้นทุกราย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</si>
  <si>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(๘) ให้ระบุชื่อผู้ที่ได้รับการคัดเลือกให้เป็นผู้ขายหรือผู้รับจ้าง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</si>
  <si>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(๙) ให้ระบุเหตุผลที่คัดเลือกผู้ขายหรือผู้รับจ้างรายนั้น</t>
  </si>
  <si>
    <t>ช่องที่ (๑๐) ให้ระบุเลขที่ของสัญญาหรือข้อตกลงเป็นหนังสือ พร้อมทั้ง วัน เดือน ปี ที่ทำสัญญาหรือ</t>
  </si>
  <si>
    <t>ข้อตกลงนั้น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</si>
</sst>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.00_-;\-* #,##0.00_-;_-* &quot;-&quot;??_-;_-@"/>
    <numFmt numFmtId="188" formatCode="\t0"/>
  </numFmts>
  <fonts count="30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3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sz val="16"/>
      <name val="Angsana New"/>
      <family val="1"/>
    </font>
    <font>
      <sz val="14"/>
      <color theme="1"/>
      <name val="Angsana New"/>
      <family val="1"/>
    </font>
    <font>
      <sz val="14"/>
      <name val="Angsana New"/>
      <family val="1"/>
    </font>
    <font>
      <sz val="16"/>
      <color theme="1"/>
      <name val="AngsanaUPC"/>
      <family val="1"/>
    </font>
    <font>
      <b/>
      <sz val="16"/>
      <color theme="1"/>
      <name val="AngsanaUPC"/>
      <family val="1"/>
    </font>
    <font>
      <sz val="16"/>
      <name val="AngsanaUPC"/>
      <family val="1"/>
    </font>
    <font>
      <sz val="14"/>
      <color theme="1"/>
      <name val="AngsanaUPC"/>
      <family val="1"/>
    </font>
    <font>
      <b/>
      <sz val="13"/>
      <color theme="1"/>
      <name val="TH SarabunPSK"/>
      <family val="2"/>
      <charset val="222"/>
    </font>
    <font>
      <b/>
      <sz val="13"/>
      <color theme="1"/>
      <name val="Tahoma"/>
      <family val="2"/>
      <charset val="222"/>
      <scheme val="minor"/>
    </font>
    <font>
      <sz val="14"/>
      <name val="AngsanaUPC"/>
      <family val="1"/>
    </font>
    <font>
      <b/>
      <sz val="13"/>
      <color theme="1"/>
      <name val="TH SarabunPSK"/>
      <family val="2"/>
    </font>
    <font>
      <sz val="12.5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70C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</cellStyleXfs>
  <cellXfs count="550">
    <xf numFmtId="0" fontId="0" fillId="0" borderId="0" xfId="0"/>
    <xf numFmtId="0" fontId="1" fillId="0" borderId="0" xfId="0" applyFont="1"/>
    <xf numFmtId="0" fontId="2" fillId="0" borderId="5" xfId="0" applyFont="1" applyBorder="1" applyAlignment="1">
      <alignment horizontal="center"/>
    </xf>
    <xf numFmtId="43" fontId="3" fillId="0" borderId="0" xfId="1" applyFont="1" applyBorder="1"/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43" fontId="3" fillId="0" borderId="7" xfId="0" applyNumberFormat="1" applyFont="1" applyBorder="1" applyAlignment="1">
      <alignment horizontal="center"/>
    </xf>
    <xf numFmtId="4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3" fontId="3" fillId="0" borderId="7" xfId="0" applyNumberFormat="1" applyFont="1" applyBorder="1"/>
    <xf numFmtId="43" fontId="3" fillId="0" borderId="6" xfId="0" applyNumberFormat="1" applyFont="1" applyBorder="1"/>
    <xf numFmtId="43" fontId="3" fillId="0" borderId="6" xfId="1" applyFont="1" applyBorder="1"/>
    <xf numFmtId="43" fontId="3" fillId="0" borderId="6" xfId="0" applyNumberFormat="1" applyFont="1" applyBorder="1" applyAlignment="1">
      <alignment horizontal="center"/>
    </xf>
    <xf numFmtId="0" fontId="5" fillId="0" borderId="7" xfId="0" applyFont="1" applyBorder="1"/>
    <xf numFmtId="0" fontId="3" fillId="0" borderId="0" xfId="0" applyFont="1"/>
    <xf numFmtId="43" fontId="3" fillId="0" borderId="6" xfId="0" applyNumberFormat="1" applyFont="1" applyBorder="1" applyAlignment="1">
      <alignment horizontal="center" shrinkToFit="1"/>
    </xf>
    <xf numFmtId="15" fontId="3" fillId="0" borderId="7" xfId="0" quotePrefix="1" applyNumberFormat="1" applyFont="1" applyBorder="1" applyAlignment="1">
      <alignment horizontal="center"/>
    </xf>
    <xf numFmtId="0" fontId="3" fillId="0" borderId="5" xfId="0" applyFont="1" applyBorder="1"/>
    <xf numFmtId="43" fontId="3" fillId="0" borderId="8" xfId="0" applyNumberFormat="1" applyFont="1" applyBorder="1"/>
    <xf numFmtId="43" fontId="3" fillId="0" borderId="5" xfId="1" applyFont="1" applyBorder="1"/>
    <xf numFmtId="0" fontId="3" fillId="0" borderId="8" xfId="0" applyFont="1" applyBorder="1" applyAlignment="1">
      <alignment horizontal="left"/>
    </xf>
    <xf numFmtId="43" fontId="3" fillId="0" borderId="5" xfId="0" applyNumberFormat="1" applyFont="1" applyBorder="1" applyAlignment="1">
      <alignment horizontal="center"/>
    </xf>
    <xf numFmtId="43" fontId="3" fillId="0" borderId="8" xfId="0" applyNumberFormat="1" applyFont="1" applyBorder="1" applyAlignment="1">
      <alignment horizontal="center"/>
    </xf>
    <xf numFmtId="0" fontId="5" fillId="0" borderId="8" xfId="0" applyFont="1" applyBorder="1"/>
    <xf numFmtId="1" fontId="3" fillId="0" borderId="7" xfId="0" applyNumberFormat="1" applyFont="1" applyBorder="1" applyAlignment="1">
      <alignment horizontal="left" vertical="center" shrinkToFit="1"/>
    </xf>
    <xf numFmtId="43" fontId="3" fillId="0" borderId="0" xfId="0" applyNumberFormat="1" applyFont="1" applyAlignment="1">
      <alignment horizontal="left" vertical="center" shrinkToFit="1"/>
    </xf>
    <xf numFmtId="43" fontId="3" fillId="0" borderId="11" xfId="0" applyNumberFormat="1" applyFont="1" applyBorder="1" applyAlignment="1">
      <alignment horizontal="left" shrinkToFit="1"/>
    </xf>
    <xf numFmtId="1" fontId="3" fillId="0" borderId="6" xfId="0" applyNumberFormat="1" applyFont="1" applyBorder="1" applyAlignment="1">
      <alignment horizontal="left" vertical="center" shrinkToFit="1"/>
    </xf>
    <xf numFmtId="43" fontId="3" fillId="0" borderId="5" xfId="0" applyNumberFormat="1" applyFont="1" applyBorder="1" applyAlignment="1">
      <alignment horizontal="left" shrinkToFit="1"/>
    </xf>
    <xf numFmtId="43" fontId="3" fillId="0" borderId="12" xfId="0" applyNumberFormat="1" applyFont="1" applyBorder="1" applyAlignment="1">
      <alignment horizontal="left" shrinkToFit="1"/>
    </xf>
    <xf numFmtId="15" fontId="3" fillId="0" borderId="6" xfId="0" quotePrefix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43" fontId="3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9" xfId="0" applyBorder="1"/>
    <xf numFmtId="43" fontId="3" fillId="0" borderId="8" xfId="0" applyNumberFormat="1" applyFont="1" applyBorder="1" applyAlignment="1">
      <alignment horizontal="left" shrinkToFit="1"/>
    </xf>
    <xf numFmtId="0" fontId="3" fillId="0" borderId="0" xfId="0" quotePrefix="1" applyFont="1"/>
    <xf numFmtId="0" fontId="3" fillId="0" borderId="3" xfId="0" applyFont="1" applyBorder="1" applyAlignment="1">
      <alignment shrinkToFit="1"/>
    </xf>
    <xf numFmtId="43" fontId="3" fillId="0" borderId="3" xfId="0" applyNumberFormat="1" applyFont="1" applyBorder="1" applyAlignment="1">
      <alignment horizontal="center" shrinkToFit="1"/>
    </xf>
    <xf numFmtId="0" fontId="3" fillId="0" borderId="3" xfId="0" applyFont="1" applyBorder="1"/>
    <xf numFmtId="43" fontId="3" fillId="0" borderId="12" xfId="0" applyNumberFormat="1" applyFont="1" applyBorder="1" applyAlignment="1">
      <alignment horizontal="left" vertical="center" shrinkToFit="1"/>
    </xf>
    <xf numFmtId="0" fontId="3" fillId="0" borderId="7" xfId="0" quotePrefix="1" applyFont="1" applyBorder="1" applyAlignment="1">
      <alignment horizontal="center"/>
    </xf>
    <xf numFmtId="0" fontId="3" fillId="0" borderId="6" xfId="0" quotePrefix="1" applyFont="1" applyBorder="1" applyAlignment="1">
      <alignment horizontal="center"/>
    </xf>
    <xf numFmtId="0" fontId="3" fillId="0" borderId="8" xfId="0" quotePrefix="1" applyFont="1" applyBorder="1" applyAlignment="1">
      <alignment horizontal="center"/>
    </xf>
    <xf numFmtId="17" fontId="3" fillId="0" borderId="7" xfId="0" quotePrefix="1" applyNumberFormat="1" applyFont="1" applyBorder="1" applyAlignment="1">
      <alignment horizontal="center"/>
    </xf>
    <xf numFmtId="0" fontId="3" fillId="0" borderId="7" xfId="0" applyFont="1" applyBorder="1"/>
    <xf numFmtId="43" fontId="3" fillId="0" borderId="7" xfId="1" applyFont="1" applyBorder="1"/>
    <xf numFmtId="43" fontId="3" fillId="0" borderId="7" xfId="0" applyNumberFormat="1" applyFont="1" applyBorder="1" applyAlignment="1">
      <alignment horizontal="left" shrinkToFit="1"/>
    </xf>
    <xf numFmtId="43" fontId="3" fillId="0" borderId="8" xfId="1" applyFont="1" applyBorder="1"/>
    <xf numFmtId="15" fontId="3" fillId="0" borderId="8" xfId="0" quotePrefix="1" applyNumberFormat="1" applyFont="1" applyBorder="1" applyAlignment="1">
      <alignment horizontal="center"/>
    </xf>
    <xf numFmtId="0" fontId="3" fillId="0" borderId="6" xfId="0" applyFont="1" applyBorder="1"/>
    <xf numFmtId="0" fontId="0" fillId="0" borderId="8" xfId="0" applyBorder="1"/>
    <xf numFmtId="43" fontId="3" fillId="0" borderId="7" xfId="0" applyNumberFormat="1" applyFont="1" applyBorder="1" applyAlignment="1">
      <alignment horizontal="center" shrinkToFit="1"/>
    </xf>
    <xf numFmtId="0" fontId="0" fillId="0" borderId="7" xfId="0" applyBorder="1"/>
    <xf numFmtId="43" fontId="3" fillId="0" borderId="0" xfId="0" applyNumberFormat="1" applyFont="1"/>
    <xf numFmtId="43" fontId="3" fillId="0" borderId="0" xfId="0" applyNumberFormat="1" applyFont="1" applyAlignment="1">
      <alignment horizontal="center" shrinkToFit="1"/>
    </xf>
    <xf numFmtId="0" fontId="0" fillId="0" borderId="4" xfId="0" applyBorder="1"/>
    <xf numFmtId="0" fontId="3" fillId="0" borderId="5" xfId="0" quotePrefix="1" applyFont="1" applyBorder="1"/>
    <xf numFmtId="15" fontId="3" fillId="0" borderId="5" xfId="0" quotePrefix="1" applyNumberFormat="1" applyFont="1" applyBorder="1"/>
    <xf numFmtId="1" fontId="3" fillId="0" borderId="10" xfId="0" applyNumberFormat="1" applyFont="1" applyBorder="1" applyAlignment="1">
      <alignment horizontal="left" vertical="center" shrinkToFit="1"/>
    </xf>
    <xf numFmtId="1" fontId="3" fillId="0" borderId="12" xfId="0" applyNumberFormat="1" applyFont="1" applyBorder="1" applyAlignment="1">
      <alignment horizontal="left" vertical="center" shrinkToFit="1"/>
    </xf>
    <xf numFmtId="0" fontId="3" fillId="0" borderId="0" xfId="0" applyFont="1" applyAlignment="1">
      <alignment horizontal="left"/>
    </xf>
    <xf numFmtId="43" fontId="3" fillId="0" borderId="0" xfId="0" applyNumberFormat="1" applyFont="1" applyAlignment="1">
      <alignment horizontal="left" shrinkToFit="1"/>
    </xf>
    <xf numFmtId="15" fontId="3" fillId="0" borderId="0" xfId="0" quotePrefix="1" applyNumberFormat="1" applyFont="1" applyAlignment="1">
      <alignment horizontal="center"/>
    </xf>
    <xf numFmtId="17" fontId="3" fillId="0" borderId="8" xfId="0" quotePrefix="1" applyNumberFormat="1" applyFont="1" applyBorder="1" applyAlignment="1">
      <alignment horizontal="center"/>
    </xf>
    <xf numFmtId="43" fontId="3" fillId="0" borderId="3" xfId="0" applyNumberFormat="1" applyFont="1" applyBorder="1"/>
    <xf numFmtId="43" fontId="3" fillId="0" borderId="3" xfId="1" applyFont="1" applyBorder="1"/>
    <xf numFmtId="0" fontId="3" fillId="0" borderId="3" xfId="0" applyFont="1" applyBorder="1" applyAlignment="1">
      <alignment horizontal="left"/>
    </xf>
    <xf numFmtId="43" fontId="3" fillId="0" borderId="3" xfId="0" applyNumberFormat="1" applyFont="1" applyBorder="1" applyAlignment="1">
      <alignment horizontal="left" shrinkToFit="1"/>
    </xf>
    <xf numFmtId="15" fontId="3" fillId="0" borderId="3" xfId="0" quotePrefix="1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43" fontId="3" fillId="0" borderId="5" xfId="0" applyNumberFormat="1" applyFont="1" applyBorder="1"/>
    <xf numFmtId="0" fontId="3" fillId="0" borderId="5" xfId="0" applyFont="1" applyBorder="1" applyAlignment="1">
      <alignment horizontal="left"/>
    </xf>
    <xf numFmtId="15" fontId="3" fillId="0" borderId="5" xfId="0" quotePrefix="1" applyNumberFormat="1" applyFont="1" applyBorder="1" applyAlignment="1">
      <alignment horizontal="center"/>
    </xf>
    <xf numFmtId="43" fontId="3" fillId="0" borderId="4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6" fillId="0" borderId="0" xfId="0" applyFont="1" applyAlignment="1">
      <alignment vertical="top"/>
    </xf>
    <xf numFmtId="0" fontId="2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3" fillId="0" borderId="1" xfId="0" applyFont="1" applyBorder="1" applyAlignment="1">
      <alignment horizontal="center" vertical="top"/>
    </xf>
    <xf numFmtId="0" fontId="3" fillId="0" borderId="1" xfId="0" quotePrefix="1" applyFont="1" applyBorder="1" applyAlignment="1">
      <alignment horizontal="left" vertical="top" wrapText="1"/>
    </xf>
    <xf numFmtId="43" fontId="3" fillId="0" borderId="1" xfId="0" applyNumberFormat="1" applyFont="1" applyBorder="1" applyAlignment="1">
      <alignment vertical="top"/>
    </xf>
    <xf numFmtId="43" fontId="3" fillId="0" borderId="1" xfId="1" applyFont="1" applyBorder="1" applyAlignment="1">
      <alignment vertical="top"/>
    </xf>
    <xf numFmtId="43" fontId="3" fillId="0" borderId="1" xfId="0" applyNumberFormat="1" applyFont="1" applyBorder="1" applyAlignment="1">
      <alignment horizontal="left" vertical="top" wrapText="1"/>
    </xf>
    <xf numFmtId="43" fontId="3" fillId="0" borderId="1" xfId="0" applyNumberFormat="1" applyFont="1" applyBorder="1" applyAlignment="1">
      <alignment horizontal="center" vertical="top" wrapText="1"/>
    </xf>
    <xf numFmtId="43" fontId="3" fillId="0" borderId="1" xfId="0" applyNumberFormat="1" applyFont="1" applyBorder="1" applyAlignment="1">
      <alignment vertical="top" wrapText="1" shrinkToFit="1"/>
    </xf>
    <xf numFmtId="0" fontId="3" fillId="0" borderId="1" xfId="0" quotePrefix="1" applyFont="1" applyBorder="1" applyAlignment="1">
      <alignment horizontal="center" vertical="top" wrapText="1"/>
    </xf>
    <xf numFmtId="15" fontId="3" fillId="0" borderId="1" xfId="0" quotePrefix="1" applyNumberFormat="1" applyFont="1" applyBorder="1" applyAlignment="1">
      <alignment horizontal="center" vertical="top"/>
    </xf>
    <xf numFmtId="43" fontId="3" fillId="0" borderId="1" xfId="0" applyNumberFormat="1" applyFont="1" applyBorder="1" applyAlignment="1">
      <alignment horizontal="center" vertical="top"/>
    </xf>
    <xf numFmtId="0" fontId="3" fillId="0" borderId="1" xfId="0" quotePrefix="1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43" fontId="1" fillId="0" borderId="0" xfId="0" applyNumberFormat="1" applyFont="1" applyAlignment="1">
      <alignment horizontal="center"/>
    </xf>
    <xf numFmtId="0" fontId="10" fillId="0" borderId="0" xfId="2" applyFont="1"/>
    <xf numFmtId="0" fontId="11" fillId="0" borderId="0" xfId="2" applyFont="1" applyAlignment="1">
      <alignment horizontal="center"/>
    </xf>
    <xf numFmtId="0" fontId="11" fillId="0" borderId="6" xfId="2" applyFont="1" applyBorder="1" applyAlignment="1">
      <alignment horizontal="center"/>
    </xf>
    <xf numFmtId="0" fontId="11" fillId="0" borderId="3" xfId="2" applyFont="1" applyBorder="1" applyAlignment="1">
      <alignment horizontal="center"/>
    </xf>
    <xf numFmtId="0" fontId="11" fillId="0" borderId="0" xfId="2" applyFont="1"/>
    <xf numFmtId="0" fontId="11" fillId="0" borderId="7" xfId="2" applyFont="1" applyBorder="1" applyAlignment="1">
      <alignment horizontal="center"/>
    </xf>
    <xf numFmtId="0" fontId="11" fillId="0" borderId="8" xfId="2" applyFont="1" applyBorder="1" applyAlignment="1">
      <alignment horizontal="center"/>
    </xf>
    <xf numFmtId="0" fontId="11" fillId="0" borderId="5" xfId="2" applyFont="1" applyBorder="1" applyAlignment="1">
      <alignment horizontal="center"/>
    </xf>
    <xf numFmtId="0" fontId="11" fillId="0" borderId="5" xfId="2" applyFont="1" applyBorder="1"/>
    <xf numFmtId="0" fontId="11" fillId="0" borderId="1" xfId="2" applyFont="1" applyBorder="1" applyAlignment="1">
      <alignment horizontal="center"/>
    </xf>
    <xf numFmtId="0" fontId="12" fillId="0" borderId="1" xfId="2" applyFont="1" applyBorder="1"/>
    <xf numFmtId="0" fontId="13" fillId="0" borderId="13" xfId="2" applyFont="1" applyBorder="1" applyAlignment="1">
      <alignment horizontal="center" vertical="top"/>
    </xf>
    <xf numFmtId="187" fontId="13" fillId="0" borderId="7" xfId="2" applyNumberFormat="1" applyFont="1" applyBorder="1" applyAlignment="1">
      <alignment vertical="top"/>
    </xf>
    <xf numFmtId="0" fontId="13" fillId="0" borderId="7" xfId="2" applyFont="1" applyBorder="1" applyAlignment="1">
      <alignment horizontal="center" vertical="top"/>
    </xf>
    <xf numFmtId="188" fontId="13" fillId="0" borderId="7" xfId="2" applyNumberFormat="1" applyFont="1" applyBorder="1" applyAlignment="1">
      <alignment horizontal="left" vertical="top" shrinkToFit="1"/>
    </xf>
    <xf numFmtId="188" fontId="13" fillId="0" borderId="7" xfId="2" quotePrefix="1" applyNumberFormat="1" applyFont="1" applyBorder="1" applyAlignment="1">
      <alignment horizontal="center" vertical="top"/>
    </xf>
    <xf numFmtId="0" fontId="13" fillId="0" borderId="7" xfId="2" quotePrefix="1" applyFont="1" applyBorder="1" applyAlignment="1">
      <alignment horizontal="center" vertical="top"/>
    </xf>
    <xf numFmtId="0" fontId="13" fillId="0" borderId="0" xfId="2" applyFont="1" applyAlignment="1">
      <alignment vertical="top"/>
    </xf>
    <xf numFmtId="0" fontId="13" fillId="0" borderId="15" xfId="2" applyFont="1" applyBorder="1" applyAlignment="1">
      <alignment horizontal="center" vertical="top"/>
    </xf>
    <xf numFmtId="0" fontId="13" fillId="0" borderId="7" xfId="2" applyFont="1" applyBorder="1" applyAlignment="1">
      <alignment horizontal="left" vertical="top"/>
    </xf>
    <xf numFmtId="187" fontId="13" fillId="0" borderId="7" xfId="2" applyNumberFormat="1" applyFont="1" applyBorder="1" applyAlignment="1">
      <alignment horizontal="center" vertical="top"/>
    </xf>
    <xf numFmtId="187" fontId="13" fillId="0" borderId="7" xfId="2" applyNumberFormat="1" applyFont="1" applyBorder="1" applyAlignment="1">
      <alignment horizontal="left" vertical="top" shrinkToFit="1"/>
    </xf>
    <xf numFmtId="0" fontId="13" fillId="0" borderId="7" xfId="2" applyFont="1" applyBorder="1" applyAlignment="1">
      <alignment vertical="top"/>
    </xf>
    <xf numFmtId="0" fontId="13" fillId="0" borderId="16" xfId="2" applyFont="1" applyBorder="1" applyAlignment="1">
      <alignment horizontal="center" vertical="top"/>
    </xf>
    <xf numFmtId="187" fontId="13" fillId="0" borderId="8" xfId="2" applyNumberFormat="1" applyFont="1" applyBorder="1" applyAlignment="1">
      <alignment vertical="top"/>
    </xf>
    <xf numFmtId="0" fontId="13" fillId="0" borderId="8" xfId="2" applyFont="1" applyBorder="1" applyAlignment="1">
      <alignment horizontal="left" vertical="top"/>
    </xf>
    <xf numFmtId="187" fontId="13" fillId="0" borderId="8" xfId="2" applyNumberFormat="1" applyFont="1" applyBorder="1" applyAlignment="1">
      <alignment horizontal="center" vertical="top" wrapText="1"/>
    </xf>
    <xf numFmtId="187" fontId="13" fillId="0" borderId="8" xfId="2" applyNumberFormat="1" applyFont="1" applyBorder="1" applyAlignment="1">
      <alignment horizontal="center" vertical="top"/>
    </xf>
    <xf numFmtId="187" fontId="13" fillId="0" borderId="8" xfId="2" applyNumberFormat="1" applyFont="1" applyBorder="1" applyAlignment="1">
      <alignment horizontal="left" vertical="top" shrinkToFit="1"/>
    </xf>
    <xf numFmtId="188" fontId="13" fillId="0" borderId="8" xfId="2" applyNumberFormat="1" applyFont="1" applyBorder="1" applyAlignment="1">
      <alignment horizontal="center" vertical="top"/>
    </xf>
    <xf numFmtId="0" fontId="13" fillId="0" borderId="8" xfId="2" applyFont="1" applyBorder="1" applyAlignment="1">
      <alignment vertical="top"/>
    </xf>
    <xf numFmtId="187" fontId="13" fillId="0" borderId="15" xfId="2" applyNumberFormat="1" applyFont="1" applyBorder="1" applyAlignment="1">
      <alignment vertical="top"/>
    </xf>
    <xf numFmtId="188" fontId="13" fillId="0" borderId="15" xfId="2" applyNumberFormat="1" applyFont="1" applyBorder="1" applyAlignment="1">
      <alignment horizontal="left" vertical="top" shrinkToFit="1"/>
    </xf>
    <xf numFmtId="188" fontId="13" fillId="0" borderId="15" xfId="2" quotePrefix="1" applyNumberFormat="1" applyFont="1" applyBorder="1" applyAlignment="1">
      <alignment horizontal="center" vertical="top"/>
    </xf>
    <xf numFmtId="0" fontId="13" fillId="0" borderId="15" xfId="2" quotePrefix="1" applyFont="1" applyBorder="1" applyAlignment="1">
      <alignment horizontal="center" vertical="top"/>
    </xf>
    <xf numFmtId="187" fontId="13" fillId="0" borderId="0" xfId="2" applyNumberFormat="1" applyFont="1" applyAlignment="1">
      <alignment vertical="top"/>
    </xf>
    <xf numFmtId="0" fontId="13" fillId="0" borderId="15" xfId="2" applyFont="1" applyBorder="1" applyAlignment="1">
      <alignment horizontal="left" vertical="top"/>
    </xf>
    <xf numFmtId="187" fontId="13" fillId="0" borderId="15" xfId="2" applyNumberFormat="1" applyFont="1" applyBorder="1" applyAlignment="1">
      <alignment horizontal="center" vertical="top"/>
    </xf>
    <xf numFmtId="187" fontId="13" fillId="0" borderId="0" xfId="2" applyNumberFormat="1" applyFont="1" applyAlignment="1">
      <alignment horizontal="left" vertical="top" shrinkToFit="1"/>
    </xf>
    <xf numFmtId="0" fontId="13" fillId="0" borderId="15" xfId="2" applyFont="1" applyBorder="1" applyAlignment="1">
      <alignment vertical="top"/>
    </xf>
    <xf numFmtId="0" fontId="13" fillId="0" borderId="18" xfId="2" applyFont="1" applyBorder="1" applyAlignment="1">
      <alignment horizontal="center" vertical="top"/>
    </xf>
    <xf numFmtId="187" fontId="13" fillId="0" borderId="18" xfId="2" applyNumberFormat="1" applyFont="1" applyBorder="1" applyAlignment="1">
      <alignment vertical="top"/>
    </xf>
    <xf numFmtId="187" fontId="13" fillId="0" borderId="19" xfId="2" applyNumberFormat="1" applyFont="1" applyBorder="1" applyAlignment="1">
      <alignment vertical="top"/>
    </xf>
    <xf numFmtId="0" fontId="13" fillId="0" borderId="18" xfId="2" applyFont="1" applyBorder="1" applyAlignment="1">
      <alignment horizontal="left" vertical="top"/>
    </xf>
    <xf numFmtId="187" fontId="13" fillId="0" borderId="19" xfId="2" applyNumberFormat="1" applyFont="1" applyBorder="1" applyAlignment="1">
      <alignment horizontal="center" vertical="top" wrapText="1"/>
    </xf>
    <xf numFmtId="187" fontId="13" fillId="0" borderId="18" xfId="2" applyNumberFormat="1" applyFont="1" applyBorder="1" applyAlignment="1">
      <alignment horizontal="center" vertical="top"/>
    </xf>
    <xf numFmtId="187" fontId="13" fillId="0" borderId="20" xfId="2" applyNumberFormat="1" applyFont="1" applyBorder="1" applyAlignment="1">
      <alignment horizontal="left" vertical="top" shrinkToFit="1"/>
    </xf>
    <xf numFmtId="188" fontId="13" fillId="0" borderId="18" xfId="2" applyNumberFormat="1" applyFont="1" applyBorder="1" applyAlignment="1">
      <alignment horizontal="center" vertical="top"/>
    </xf>
    <xf numFmtId="0" fontId="13" fillId="0" borderId="18" xfId="2" applyFont="1" applyBorder="1" applyAlignment="1">
      <alignment vertical="top"/>
    </xf>
    <xf numFmtId="0" fontId="13" fillId="0" borderId="17" xfId="2" quotePrefix="1" applyFont="1" applyBorder="1" applyAlignment="1">
      <alignment horizontal="center" vertical="top"/>
    </xf>
    <xf numFmtId="187" fontId="13" fillId="0" borderId="0" xfId="2" applyNumberFormat="1" applyFont="1" applyAlignment="1">
      <alignment horizontal="center" vertical="top"/>
    </xf>
    <xf numFmtId="187" fontId="13" fillId="0" borderId="21" xfId="2" applyNumberFormat="1" applyFont="1" applyBorder="1" applyAlignment="1">
      <alignment horizontal="left" vertical="top" shrinkToFit="1"/>
    </xf>
    <xf numFmtId="188" fontId="13" fillId="0" borderId="15" xfId="2" applyNumberFormat="1" applyFont="1" applyBorder="1" applyAlignment="1">
      <alignment horizontal="center" vertical="top"/>
    </xf>
    <xf numFmtId="0" fontId="13" fillId="0" borderId="14" xfId="2" applyFont="1" applyBorder="1" applyAlignment="1">
      <alignment horizontal="center" vertical="top"/>
    </xf>
    <xf numFmtId="187" fontId="13" fillId="0" borderId="13" xfId="2" applyNumberFormat="1" applyFont="1" applyBorder="1" applyAlignment="1">
      <alignment vertical="top"/>
    </xf>
    <xf numFmtId="188" fontId="13" fillId="0" borderId="13" xfId="2" quotePrefix="1" applyNumberFormat="1" applyFont="1" applyBorder="1" applyAlignment="1">
      <alignment horizontal="center" vertical="top"/>
    </xf>
    <xf numFmtId="0" fontId="13" fillId="0" borderId="23" xfId="2" quotePrefix="1" applyFont="1" applyBorder="1" applyAlignment="1">
      <alignment horizontal="center" vertical="top"/>
    </xf>
    <xf numFmtId="0" fontId="13" fillId="0" borderId="24" xfId="2" applyFont="1" applyBorder="1" applyAlignment="1">
      <alignment horizontal="center" vertical="top"/>
    </xf>
    <xf numFmtId="187" fontId="13" fillId="0" borderId="16" xfId="2" applyNumberFormat="1" applyFont="1" applyBorder="1" applyAlignment="1">
      <alignment vertical="top"/>
    </xf>
    <xf numFmtId="187" fontId="13" fillId="0" borderId="5" xfId="2" applyNumberFormat="1" applyFont="1" applyBorder="1" applyAlignment="1">
      <alignment vertical="top"/>
    </xf>
    <xf numFmtId="0" fontId="13" fillId="0" borderId="16" xfId="2" applyFont="1" applyBorder="1" applyAlignment="1">
      <alignment horizontal="left" vertical="top"/>
    </xf>
    <xf numFmtId="187" fontId="13" fillId="0" borderId="16" xfId="2" applyNumberFormat="1" applyFont="1" applyBorder="1" applyAlignment="1">
      <alignment horizontal="center" vertical="top"/>
    </xf>
    <xf numFmtId="0" fontId="13" fillId="0" borderId="16" xfId="2" quotePrefix="1" applyFont="1" applyBorder="1" applyAlignment="1">
      <alignment horizontal="center" vertical="top"/>
    </xf>
    <xf numFmtId="0" fontId="13" fillId="0" borderId="24" xfId="2" applyFont="1" applyBorder="1" applyAlignment="1">
      <alignment vertical="top"/>
    </xf>
    <xf numFmtId="187" fontId="13" fillId="0" borderId="26" xfId="2" applyNumberFormat="1" applyFont="1" applyBorder="1" applyAlignment="1">
      <alignment vertical="top"/>
    </xf>
    <xf numFmtId="188" fontId="13" fillId="0" borderId="13" xfId="2" applyNumberFormat="1" applyFont="1" applyBorder="1" applyAlignment="1">
      <alignment horizontal="left" vertical="top" shrinkToFit="1"/>
    </xf>
    <xf numFmtId="187" fontId="13" fillId="0" borderId="21" xfId="2" applyNumberFormat="1" applyFont="1" applyBorder="1" applyAlignment="1">
      <alignment vertical="top"/>
    </xf>
    <xf numFmtId="0" fontId="13" fillId="0" borderId="28" xfId="2" applyFont="1" applyBorder="1" applyAlignment="1">
      <alignment vertical="top"/>
    </xf>
    <xf numFmtId="187" fontId="13" fillId="0" borderId="29" xfId="2" applyNumberFormat="1" applyFont="1" applyBorder="1" applyAlignment="1">
      <alignment vertical="top"/>
    </xf>
    <xf numFmtId="187" fontId="13" fillId="0" borderId="5" xfId="2" applyNumberFormat="1" applyFont="1" applyBorder="1" applyAlignment="1">
      <alignment horizontal="center" vertical="top"/>
    </xf>
    <xf numFmtId="187" fontId="13" fillId="0" borderId="16" xfId="2" applyNumberFormat="1" applyFont="1" applyBorder="1" applyAlignment="1">
      <alignment horizontal="left" vertical="top" shrinkToFit="1"/>
    </xf>
    <xf numFmtId="188" fontId="13" fillId="0" borderId="16" xfId="2" applyNumberFormat="1" applyFont="1" applyBorder="1" applyAlignment="1">
      <alignment horizontal="center" vertical="top"/>
    </xf>
    <xf numFmtId="0" fontId="13" fillId="0" borderId="2" xfId="2" applyFont="1" applyBorder="1" applyAlignment="1">
      <alignment vertical="top"/>
    </xf>
    <xf numFmtId="0" fontId="13" fillId="0" borderId="4" xfId="2" applyFont="1" applyBorder="1" applyAlignment="1">
      <alignment vertical="top"/>
    </xf>
    <xf numFmtId="0" fontId="13" fillId="0" borderId="30" xfId="2" applyFont="1" applyBorder="1" applyAlignment="1">
      <alignment horizontal="center" vertical="top"/>
    </xf>
    <xf numFmtId="0" fontId="13" fillId="0" borderId="9" xfId="2" applyFont="1" applyBorder="1" applyAlignment="1">
      <alignment vertical="top"/>
    </xf>
    <xf numFmtId="187" fontId="13" fillId="0" borderId="29" xfId="2" applyNumberFormat="1" applyFont="1" applyBorder="1" applyAlignment="1">
      <alignment horizontal="left" vertical="top" shrinkToFit="1"/>
    </xf>
    <xf numFmtId="0" fontId="13" fillId="0" borderId="23" xfId="2" applyFont="1" applyBorder="1" applyAlignment="1">
      <alignment horizontal="center" vertical="top"/>
    </xf>
    <xf numFmtId="0" fontId="13" fillId="0" borderId="31" xfId="2" applyFont="1" applyBorder="1" applyAlignment="1">
      <alignment horizontal="center" vertical="top"/>
    </xf>
    <xf numFmtId="188" fontId="13" fillId="0" borderId="5" xfId="2" applyNumberFormat="1" applyFont="1" applyBorder="1" applyAlignment="1">
      <alignment horizontal="left" vertical="top"/>
    </xf>
    <xf numFmtId="0" fontId="13" fillId="0" borderId="22" xfId="2" applyFont="1" applyBorder="1" applyAlignment="1">
      <alignment horizontal="center" vertical="top"/>
    </xf>
    <xf numFmtId="0" fontId="13" fillId="0" borderId="25" xfId="2" applyFont="1" applyBorder="1" applyAlignment="1">
      <alignment horizontal="center" vertical="top"/>
    </xf>
    <xf numFmtId="0" fontId="13" fillId="0" borderId="1" xfId="2" applyFont="1" applyBorder="1" applyAlignment="1">
      <alignment horizontal="center" vertical="top"/>
    </xf>
    <xf numFmtId="0" fontId="14" fillId="0" borderId="1" xfId="2" applyFont="1" applyBorder="1" applyAlignment="1">
      <alignment vertical="top" wrapText="1"/>
    </xf>
    <xf numFmtId="187" fontId="13" fillId="0" borderId="1" xfId="2" applyNumberFormat="1" applyFont="1" applyBorder="1" applyAlignment="1">
      <alignment vertical="top"/>
    </xf>
    <xf numFmtId="0" fontId="14" fillId="0" borderId="1" xfId="2" applyFont="1" applyBorder="1" applyAlignment="1">
      <alignment horizontal="center" vertical="top"/>
    </xf>
    <xf numFmtId="0" fontId="13" fillId="0" borderId="32" xfId="2" quotePrefix="1" applyFont="1" applyBorder="1" applyAlignment="1">
      <alignment vertical="top" wrapText="1"/>
    </xf>
    <xf numFmtId="0" fontId="13" fillId="0" borderId="1" xfId="2" quotePrefix="1" applyFont="1" applyBorder="1" applyAlignment="1">
      <alignment vertical="top" wrapText="1"/>
    </xf>
    <xf numFmtId="0" fontId="13" fillId="0" borderId="33" xfId="2" quotePrefix="1" applyFont="1" applyBorder="1" applyAlignment="1">
      <alignment vertical="top"/>
    </xf>
    <xf numFmtId="0" fontId="13" fillId="0" borderId="0" xfId="2" applyFont="1"/>
    <xf numFmtId="0" fontId="13" fillId="0" borderId="0" xfId="2" applyFont="1" applyAlignment="1">
      <alignment horizontal="center"/>
    </xf>
    <xf numFmtId="0" fontId="15" fillId="0" borderId="0" xfId="2" applyFont="1" applyAlignment="1">
      <alignment horizontal="center"/>
    </xf>
    <xf numFmtId="0" fontId="15" fillId="0" borderId="0" xfId="2" applyFont="1"/>
    <xf numFmtId="0" fontId="16" fillId="0" borderId="0" xfId="2" applyFont="1" applyAlignment="1">
      <alignment horizontal="center"/>
    </xf>
    <xf numFmtId="0" fontId="16" fillId="0" borderId="6" xfId="2" applyFont="1" applyBorder="1" applyAlignment="1">
      <alignment horizontal="center"/>
    </xf>
    <xf numFmtId="0" fontId="16" fillId="0" borderId="3" xfId="2" applyFont="1" applyBorder="1" applyAlignment="1">
      <alignment horizontal="center"/>
    </xf>
    <xf numFmtId="0" fontId="16" fillId="0" borderId="0" xfId="2" applyFont="1"/>
    <xf numFmtId="0" fontId="16" fillId="0" borderId="7" xfId="2" applyFont="1" applyBorder="1" applyAlignment="1">
      <alignment horizontal="center"/>
    </xf>
    <xf numFmtId="0" fontId="16" fillId="0" borderId="7" xfId="2" applyFont="1" applyBorder="1"/>
    <xf numFmtId="0" fontId="16" fillId="0" borderId="8" xfId="2" applyFont="1" applyBorder="1" applyAlignment="1">
      <alignment horizontal="center"/>
    </xf>
    <xf numFmtId="0" fontId="16" fillId="0" borderId="5" xfId="2" applyFont="1" applyBorder="1" applyAlignment="1">
      <alignment horizontal="center"/>
    </xf>
    <xf numFmtId="0" fontId="16" fillId="0" borderId="8" xfId="2" applyFont="1" applyBorder="1"/>
    <xf numFmtId="0" fontId="16" fillId="0" borderId="1" xfId="2" applyFont="1" applyBorder="1" applyAlignment="1">
      <alignment horizontal="center"/>
    </xf>
    <xf numFmtId="0" fontId="17" fillId="0" borderId="1" xfId="2" applyFont="1" applyBorder="1" applyAlignment="1">
      <alignment horizontal="center"/>
    </xf>
    <xf numFmtId="0" fontId="15" fillId="0" borderId="27" xfId="2" applyFont="1" applyBorder="1" applyAlignment="1">
      <alignment horizontal="center"/>
    </xf>
    <xf numFmtId="187" fontId="15" fillId="0" borderId="15" xfId="2" applyNumberFormat="1" applyFont="1" applyBorder="1"/>
    <xf numFmtId="187" fontId="15" fillId="0" borderId="0" xfId="2" applyNumberFormat="1" applyFont="1"/>
    <xf numFmtId="0" fontId="15" fillId="0" borderId="15" xfId="2" applyFont="1" applyBorder="1" applyAlignment="1">
      <alignment horizontal="center"/>
    </xf>
    <xf numFmtId="187" fontId="15" fillId="0" borderId="0" xfId="2" applyNumberFormat="1" applyFont="1" applyAlignment="1">
      <alignment horizontal="center"/>
    </xf>
    <xf numFmtId="188" fontId="15" fillId="0" borderId="15" xfId="2" quotePrefix="1" applyNumberFormat="1" applyFont="1" applyBorder="1" applyAlignment="1">
      <alignment horizontal="center"/>
    </xf>
    <xf numFmtId="0" fontId="15" fillId="0" borderId="28" xfId="2" quotePrefix="1" applyFont="1" applyBorder="1" applyAlignment="1">
      <alignment horizontal="center"/>
    </xf>
    <xf numFmtId="0" fontId="15" fillId="0" borderId="25" xfId="2" applyFont="1" applyBorder="1" applyAlignment="1">
      <alignment horizontal="center"/>
    </xf>
    <xf numFmtId="187" fontId="15" fillId="0" borderId="16" xfId="2" applyNumberFormat="1" applyFont="1" applyBorder="1"/>
    <xf numFmtId="187" fontId="15" fillId="0" borderId="5" xfId="2" applyNumberFormat="1" applyFont="1" applyBorder="1"/>
    <xf numFmtId="0" fontId="15" fillId="0" borderId="16" xfId="2" applyFont="1" applyBorder="1" applyAlignment="1">
      <alignment horizontal="left"/>
    </xf>
    <xf numFmtId="187" fontId="15" fillId="0" borderId="5" xfId="2" applyNumberFormat="1" applyFont="1" applyBorder="1" applyAlignment="1">
      <alignment horizontal="center"/>
    </xf>
    <xf numFmtId="187" fontId="15" fillId="0" borderId="16" xfId="2" applyNumberFormat="1" applyFont="1" applyBorder="1" applyAlignment="1">
      <alignment horizontal="center"/>
    </xf>
    <xf numFmtId="0" fontId="15" fillId="0" borderId="16" xfId="2" quotePrefix="1" applyFont="1" applyBorder="1" applyAlignment="1">
      <alignment horizontal="center" vertical="top"/>
    </xf>
    <xf numFmtId="0" fontId="15" fillId="0" borderId="24" xfId="2" applyFont="1" applyBorder="1"/>
    <xf numFmtId="0" fontId="15" fillId="0" borderId="22" xfId="2" applyFont="1" applyBorder="1" applyAlignment="1">
      <alignment horizontal="center"/>
    </xf>
    <xf numFmtId="187" fontId="15" fillId="0" borderId="13" xfId="2" applyNumberFormat="1" applyFont="1" applyBorder="1"/>
    <xf numFmtId="0" fontId="15" fillId="0" borderId="13" xfId="2" applyFont="1" applyBorder="1" applyAlignment="1">
      <alignment horizontal="center"/>
    </xf>
    <xf numFmtId="187" fontId="15" fillId="0" borderId="3" xfId="2" applyNumberFormat="1" applyFont="1" applyBorder="1" applyAlignment="1">
      <alignment horizontal="center"/>
    </xf>
    <xf numFmtId="188" fontId="15" fillId="0" borderId="13" xfId="2" quotePrefix="1" applyNumberFormat="1" applyFont="1" applyBorder="1" applyAlignment="1">
      <alignment horizontal="center"/>
    </xf>
    <xf numFmtId="0" fontId="15" fillId="0" borderId="23" xfId="2" quotePrefix="1" applyFont="1" applyBorder="1" applyAlignment="1">
      <alignment horizontal="center"/>
    </xf>
    <xf numFmtId="0" fontId="15" fillId="0" borderId="3" xfId="2" applyFont="1" applyBorder="1"/>
    <xf numFmtId="0" fontId="15" fillId="0" borderId="5" xfId="2" applyFont="1" applyBorder="1"/>
    <xf numFmtId="0" fontId="15" fillId="0" borderId="15" xfId="2" applyFont="1" applyBorder="1" applyAlignment="1">
      <alignment horizontal="left"/>
    </xf>
    <xf numFmtId="0" fontId="15" fillId="0" borderId="15" xfId="2" quotePrefix="1" applyFont="1" applyBorder="1" applyAlignment="1">
      <alignment horizontal="center"/>
    </xf>
    <xf numFmtId="0" fontId="15" fillId="0" borderId="28" xfId="2" applyFont="1" applyBorder="1"/>
    <xf numFmtId="188" fontId="15" fillId="0" borderId="16" xfId="2" applyNumberFormat="1" applyFont="1" applyBorder="1" applyAlignment="1">
      <alignment horizontal="center"/>
    </xf>
    <xf numFmtId="187" fontId="15" fillId="0" borderId="3" xfId="2" applyNumberFormat="1" applyFont="1" applyBorder="1"/>
    <xf numFmtId="0" fontId="15" fillId="0" borderId="1" xfId="2" applyFont="1" applyBorder="1" applyAlignment="1">
      <alignment horizontal="center" vertical="top"/>
    </xf>
    <xf numFmtId="0" fontId="15" fillId="0" borderId="1" xfId="2" applyFont="1" applyBorder="1" applyAlignment="1">
      <alignment vertical="top" wrapText="1"/>
    </xf>
    <xf numFmtId="43" fontId="15" fillId="0" borderId="1" xfId="3" applyFont="1" applyBorder="1" applyAlignment="1">
      <alignment vertical="top"/>
    </xf>
    <xf numFmtId="0" fontId="15" fillId="0" borderId="13" xfId="2" applyFont="1" applyBorder="1" applyAlignment="1">
      <alignment horizontal="center" vertical="top"/>
    </xf>
    <xf numFmtId="0" fontId="15" fillId="0" borderId="1" xfId="2" applyFont="1" applyBorder="1" applyAlignment="1">
      <alignment horizontal="center" vertical="top" wrapText="1"/>
    </xf>
    <xf numFmtId="188" fontId="18" fillId="0" borderId="13" xfId="2" applyNumberFormat="1" applyFont="1" applyBorder="1" applyAlignment="1">
      <alignment vertical="top" wrapText="1" shrinkToFit="1"/>
    </xf>
    <xf numFmtId="0" fontId="15" fillId="0" borderId="1" xfId="2" applyFont="1" applyBorder="1" applyAlignment="1">
      <alignment vertical="top"/>
    </xf>
    <xf numFmtId="0" fontId="15" fillId="0" borderId="0" xfId="2" applyFont="1" applyAlignment="1">
      <alignment vertical="top"/>
    </xf>
    <xf numFmtId="43" fontId="15" fillId="0" borderId="1" xfId="3" applyFont="1" applyBorder="1" applyAlignment="1">
      <alignment vertical="top" wrapText="1"/>
    </xf>
    <xf numFmtId="0" fontId="15" fillId="0" borderId="13" xfId="2" applyFont="1" applyBorder="1" applyAlignment="1">
      <alignment horizontal="center" vertical="top" wrapText="1"/>
    </xf>
    <xf numFmtId="0" fontId="15" fillId="0" borderId="0" xfId="2" applyFont="1" applyAlignment="1">
      <alignment vertical="top" wrapText="1"/>
    </xf>
    <xf numFmtId="188" fontId="18" fillId="0" borderId="1" xfId="2" applyNumberFormat="1" applyFont="1" applyBorder="1" applyAlignment="1">
      <alignment vertical="top" wrapText="1" shrinkToFit="1"/>
    </xf>
    <xf numFmtId="0" fontId="15" fillId="0" borderId="6" xfId="2" applyFont="1" applyBorder="1" applyAlignment="1">
      <alignment horizontal="center" vertical="top"/>
    </xf>
    <xf numFmtId="43" fontId="15" fillId="0" borderId="6" xfId="3" applyFont="1" applyBorder="1" applyAlignment="1">
      <alignment vertical="top"/>
    </xf>
    <xf numFmtId="0" fontId="15" fillId="0" borderId="6" xfId="2" applyFont="1" applyBorder="1" applyAlignment="1">
      <alignment horizontal="center" vertical="top" wrapText="1"/>
    </xf>
    <xf numFmtId="0" fontId="15" fillId="0" borderId="6" xfId="2" applyFont="1" applyBorder="1" applyAlignment="1">
      <alignment vertical="top"/>
    </xf>
    <xf numFmtId="188" fontId="18" fillId="0" borderId="6" xfId="2" applyNumberFormat="1" applyFont="1" applyBorder="1" applyAlignment="1">
      <alignment vertical="top" wrapText="1" shrinkToFit="1"/>
    </xf>
    <xf numFmtId="0" fontId="16" fillId="0" borderId="19" xfId="2" applyFont="1" applyBorder="1" applyAlignment="1">
      <alignment horizontal="center"/>
    </xf>
    <xf numFmtId="0" fontId="16" fillId="0" borderId="17" xfId="2" applyFont="1" applyBorder="1" applyAlignment="1">
      <alignment horizontal="center"/>
    </xf>
    <xf numFmtId="0" fontId="16" fillId="0" borderId="34" xfId="2" applyFont="1" applyBorder="1" applyAlignment="1">
      <alignment horizontal="center"/>
    </xf>
    <xf numFmtId="0" fontId="16" fillId="0" borderId="30" xfId="2" applyFont="1" applyBorder="1" applyAlignment="1">
      <alignment horizontal="center"/>
    </xf>
    <xf numFmtId="0" fontId="16" fillId="0" borderId="15" xfId="2" applyFont="1" applyBorder="1" applyAlignment="1">
      <alignment horizontal="center"/>
    </xf>
    <xf numFmtId="0" fontId="16" fillId="0" borderId="14" xfId="2" applyFont="1" applyBorder="1" applyAlignment="1">
      <alignment horizontal="center"/>
    </xf>
    <xf numFmtId="0" fontId="16" fillId="0" borderId="15" xfId="2" applyFont="1" applyBorder="1"/>
    <xf numFmtId="187" fontId="16" fillId="0" borderId="15" xfId="2" applyNumberFormat="1" applyFont="1" applyBorder="1"/>
    <xf numFmtId="187" fontId="16" fillId="0" borderId="0" xfId="2" applyNumberFormat="1" applyFont="1"/>
    <xf numFmtId="187" fontId="16" fillId="0" borderId="0" xfId="2" applyNumberFormat="1" applyFont="1" applyAlignment="1">
      <alignment horizontal="center"/>
    </xf>
    <xf numFmtId="187" fontId="16" fillId="0" borderId="15" xfId="2" applyNumberFormat="1" applyFont="1" applyBorder="1" applyAlignment="1">
      <alignment horizontal="center"/>
    </xf>
    <xf numFmtId="188" fontId="16" fillId="0" borderId="21" xfId="2" applyNumberFormat="1" applyFont="1" applyBorder="1" applyAlignment="1">
      <alignment horizontal="center"/>
    </xf>
    <xf numFmtId="188" fontId="16" fillId="0" borderId="17" xfId="2" applyNumberFormat="1" applyFont="1" applyBorder="1" applyAlignment="1">
      <alignment horizontal="center"/>
    </xf>
    <xf numFmtId="0" fontId="16" fillId="0" borderId="21" xfId="2" applyFont="1" applyBorder="1" applyAlignment="1">
      <alignment horizontal="center"/>
    </xf>
    <xf numFmtId="187" fontId="18" fillId="0" borderId="15" xfId="2" applyNumberFormat="1" applyFont="1" applyBorder="1" applyAlignment="1">
      <alignment horizontal="center"/>
    </xf>
    <xf numFmtId="187" fontId="18" fillId="0" borderId="3" xfId="2" applyNumberFormat="1" applyFont="1" applyBorder="1" applyAlignment="1">
      <alignment horizontal="center"/>
    </xf>
    <xf numFmtId="187" fontId="18" fillId="0" borderId="0" xfId="2" applyNumberFormat="1" applyFont="1" applyAlignment="1">
      <alignment horizontal="center"/>
    </xf>
    <xf numFmtId="187" fontId="18" fillId="0" borderId="5" xfId="2" applyNumberFormat="1" applyFont="1" applyBorder="1" applyAlignment="1">
      <alignment horizontal="center"/>
    </xf>
    <xf numFmtId="187" fontId="18" fillId="0" borderId="8" xfId="2" applyNumberFormat="1" applyFont="1" applyBorder="1" applyAlignment="1">
      <alignment horizontal="center"/>
    </xf>
    <xf numFmtId="187" fontId="18" fillId="0" borderId="16" xfId="2" applyNumberFormat="1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8" fillId="0" borderId="0" xfId="0" applyFont="1"/>
    <xf numFmtId="0" fontId="19" fillId="0" borderId="7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9" xfId="0" applyFont="1" applyBorder="1" applyAlignment="1">
      <alignment horizontal="center"/>
    </xf>
    <xf numFmtId="0" fontId="20" fillId="0" borderId="0" xfId="0" applyFont="1"/>
    <xf numFmtId="0" fontId="19" fillId="0" borderId="11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19" fillId="0" borderId="8" xfId="0" applyFont="1" applyBorder="1"/>
    <xf numFmtId="43" fontId="19" fillId="0" borderId="7" xfId="0" applyNumberFormat="1" applyFont="1" applyBorder="1"/>
    <xf numFmtId="43" fontId="19" fillId="0" borderId="0" xfId="1" applyFont="1" applyBorder="1"/>
    <xf numFmtId="43" fontId="19" fillId="0" borderId="0" xfId="0" applyNumberFormat="1" applyFont="1" applyAlignment="1">
      <alignment horizontal="center"/>
    </xf>
    <xf numFmtId="43" fontId="19" fillId="0" borderId="7" xfId="0" applyNumberFormat="1" applyFont="1" applyBorder="1" applyAlignment="1">
      <alignment horizontal="center"/>
    </xf>
    <xf numFmtId="1" fontId="19" fillId="0" borderId="0" xfId="0" applyNumberFormat="1" applyFont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6" xfId="0" applyFont="1" applyBorder="1" applyAlignment="1">
      <alignment horizontal="center" vertical="top"/>
    </xf>
    <xf numFmtId="0" fontId="19" fillId="0" borderId="7" xfId="0" applyFont="1" applyBorder="1" applyAlignment="1">
      <alignment horizontal="center" vertical="top"/>
    </xf>
    <xf numFmtId="0" fontId="19" fillId="0" borderId="8" xfId="0" applyFont="1" applyBorder="1" applyAlignment="1">
      <alignment horizontal="center" vertical="top"/>
    </xf>
    <xf numFmtId="0" fontId="15" fillId="0" borderId="38" xfId="2" applyFont="1" applyBorder="1" applyAlignment="1">
      <alignment horizontal="center" vertical="top"/>
    </xf>
    <xf numFmtId="188" fontId="18" fillId="0" borderId="39" xfId="2" applyNumberFormat="1" applyFont="1" applyBorder="1" applyAlignment="1">
      <alignment vertical="top" wrapText="1" shrinkToFit="1"/>
    </xf>
    <xf numFmtId="0" fontId="15" fillId="0" borderId="40" xfId="2" applyFont="1" applyBorder="1" applyAlignment="1">
      <alignment horizontal="center" vertical="top"/>
    </xf>
    <xf numFmtId="0" fontId="18" fillId="0" borderId="22" xfId="2" applyFont="1" applyBorder="1" applyAlignment="1">
      <alignment horizontal="center"/>
    </xf>
    <xf numFmtId="187" fontId="18" fillId="0" borderId="13" xfId="2" applyNumberFormat="1" applyFont="1" applyBorder="1"/>
    <xf numFmtId="187" fontId="18" fillId="0" borderId="3" xfId="2" applyNumberFormat="1" applyFont="1" applyBorder="1"/>
    <xf numFmtId="0" fontId="18" fillId="0" borderId="13" xfId="2" applyFont="1" applyBorder="1" applyAlignment="1">
      <alignment horizontal="center"/>
    </xf>
    <xf numFmtId="188" fontId="18" fillId="0" borderId="13" xfId="2" applyNumberFormat="1" applyFont="1" applyBorder="1" applyAlignment="1">
      <alignment horizontal="left" vertical="center" shrinkToFit="1"/>
    </xf>
    <xf numFmtId="188" fontId="18" fillId="0" borderId="13" xfId="2" quotePrefix="1" applyNumberFormat="1" applyFont="1" applyBorder="1" applyAlignment="1">
      <alignment horizontal="center"/>
    </xf>
    <xf numFmtId="0" fontId="18" fillId="0" borderId="23" xfId="2" quotePrefix="1" applyFont="1" applyBorder="1" applyAlignment="1">
      <alignment horizontal="center"/>
    </xf>
    <xf numFmtId="0" fontId="18" fillId="0" borderId="0" xfId="2" applyFont="1"/>
    <xf numFmtId="0" fontId="18" fillId="0" borderId="27" xfId="2" applyFont="1" applyBorder="1" applyAlignment="1">
      <alignment horizontal="center"/>
    </xf>
    <xf numFmtId="0" fontId="21" fillId="0" borderId="15" xfId="2" applyFont="1" applyBorder="1"/>
    <xf numFmtId="187" fontId="18" fillId="0" borderId="15" xfId="2" applyNumberFormat="1" applyFont="1" applyBorder="1"/>
    <xf numFmtId="187" fontId="18" fillId="0" borderId="0" xfId="2" applyNumberFormat="1" applyFont="1"/>
    <xf numFmtId="0" fontId="18" fillId="0" borderId="15" xfId="2" applyFont="1" applyBorder="1" applyAlignment="1">
      <alignment horizontal="left"/>
    </xf>
    <xf numFmtId="187" fontId="18" fillId="0" borderId="0" xfId="2" applyNumberFormat="1" applyFont="1" applyAlignment="1">
      <alignment horizontal="left" vertical="center" shrinkToFit="1"/>
    </xf>
    <xf numFmtId="0" fontId="18" fillId="0" borderId="15" xfId="2" quotePrefix="1" applyFont="1" applyBorder="1" applyAlignment="1">
      <alignment horizontal="center"/>
    </xf>
    <xf numFmtId="0" fontId="18" fillId="0" borderId="28" xfId="2" applyFont="1" applyBorder="1"/>
    <xf numFmtId="0" fontId="18" fillId="0" borderId="25" xfId="2" applyFont="1" applyBorder="1" applyAlignment="1">
      <alignment horizontal="center"/>
    </xf>
    <xf numFmtId="0" fontId="21" fillId="0" borderId="16" xfId="2" applyFont="1" applyBorder="1"/>
    <xf numFmtId="187" fontId="18" fillId="0" borderId="16" xfId="2" applyNumberFormat="1" applyFont="1" applyBorder="1"/>
    <xf numFmtId="187" fontId="18" fillId="0" borderId="5" xfId="2" applyNumberFormat="1" applyFont="1" applyBorder="1"/>
    <xf numFmtId="0" fontId="18" fillId="0" borderId="16" xfId="2" applyFont="1" applyBorder="1" applyAlignment="1">
      <alignment horizontal="left"/>
    </xf>
    <xf numFmtId="187" fontId="18" fillId="0" borderId="21" xfId="2" applyNumberFormat="1" applyFont="1" applyBorder="1" applyAlignment="1">
      <alignment horizontal="left" shrinkToFit="1"/>
    </xf>
    <xf numFmtId="188" fontId="18" fillId="0" borderId="16" xfId="2" applyNumberFormat="1" applyFont="1" applyBorder="1" applyAlignment="1">
      <alignment horizontal="center"/>
    </xf>
    <xf numFmtId="0" fontId="18" fillId="0" borderId="24" xfId="2" applyFont="1" applyBorder="1"/>
    <xf numFmtId="187" fontId="18" fillId="0" borderId="36" xfId="2" applyNumberFormat="1" applyFont="1" applyBorder="1"/>
    <xf numFmtId="188" fontId="18" fillId="0" borderId="6" xfId="2" applyNumberFormat="1" applyFont="1" applyBorder="1" applyAlignment="1">
      <alignment horizontal="left" vertical="center" shrinkToFit="1"/>
    </xf>
    <xf numFmtId="188" fontId="18" fillId="0" borderId="26" xfId="2" quotePrefix="1" applyNumberFormat="1" applyFont="1" applyBorder="1" applyAlignment="1">
      <alignment horizontal="center"/>
    </xf>
    <xf numFmtId="187" fontId="18" fillId="0" borderId="14" xfId="2" applyNumberFormat="1" applyFont="1" applyBorder="1" applyAlignment="1">
      <alignment horizontal="center"/>
    </xf>
    <xf numFmtId="187" fontId="18" fillId="0" borderId="7" xfId="2" applyNumberFormat="1" applyFont="1" applyBorder="1" applyAlignment="1">
      <alignment horizontal="left" vertical="center" shrinkToFit="1"/>
    </xf>
    <xf numFmtId="0" fontId="18" fillId="0" borderId="21" xfId="2" quotePrefix="1" applyFont="1" applyBorder="1" applyAlignment="1">
      <alignment horizontal="center"/>
    </xf>
    <xf numFmtId="187" fontId="18" fillId="0" borderId="7" xfId="2" applyNumberFormat="1" applyFont="1" applyBorder="1" applyAlignment="1">
      <alignment horizontal="left" shrinkToFit="1"/>
    </xf>
    <xf numFmtId="188" fontId="18" fillId="0" borderId="21" xfId="2" applyNumberFormat="1" applyFont="1" applyBorder="1" applyAlignment="1">
      <alignment horizontal="center"/>
    </xf>
    <xf numFmtId="187" fontId="18" fillId="0" borderId="37" xfId="2" applyNumberFormat="1" applyFont="1" applyBorder="1" applyAlignment="1">
      <alignment horizontal="center"/>
    </xf>
    <xf numFmtId="0" fontId="18" fillId="0" borderId="8" xfId="2" applyFont="1" applyBorder="1"/>
    <xf numFmtId="188" fontId="18" fillId="0" borderId="29" xfId="2" applyNumberFormat="1" applyFont="1" applyBorder="1" applyAlignment="1">
      <alignment horizontal="center"/>
    </xf>
    <xf numFmtId="0" fontId="18" fillId="0" borderId="15" xfId="2" applyFont="1" applyBorder="1" applyAlignment="1">
      <alignment horizontal="center"/>
    </xf>
    <xf numFmtId="188" fontId="18" fillId="0" borderId="15" xfId="2" applyNumberFormat="1" applyFont="1" applyBorder="1" applyAlignment="1">
      <alignment horizontal="left" vertical="center" shrinkToFit="1"/>
    </xf>
    <xf numFmtId="188" fontId="18" fillId="0" borderId="15" xfId="2" quotePrefix="1" applyNumberFormat="1" applyFont="1" applyBorder="1" applyAlignment="1">
      <alignment horizontal="center"/>
    </xf>
    <xf numFmtId="0" fontId="18" fillId="0" borderId="15" xfId="2" applyFont="1" applyBorder="1"/>
    <xf numFmtId="188" fontId="18" fillId="0" borderId="15" xfId="2" applyNumberFormat="1" applyFont="1" applyBorder="1" applyAlignment="1">
      <alignment horizontal="center"/>
    </xf>
    <xf numFmtId="188" fontId="18" fillId="0" borderId="0" xfId="2" applyNumberFormat="1" applyFont="1" applyAlignment="1">
      <alignment horizontal="left"/>
    </xf>
    <xf numFmtId="187" fontId="18" fillId="0" borderId="29" xfId="2" applyNumberFormat="1" applyFont="1" applyBorder="1" applyAlignment="1">
      <alignment horizontal="left" shrinkToFit="1"/>
    </xf>
    <xf numFmtId="0" fontId="18" fillId="0" borderId="16" xfId="2" applyFont="1" applyBorder="1" applyAlignment="1">
      <alignment horizontal="center"/>
    </xf>
    <xf numFmtId="188" fontId="18" fillId="0" borderId="5" xfId="2" applyNumberFormat="1" applyFont="1" applyBorder="1" applyAlignment="1">
      <alignment horizontal="left"/>
    </xf>
    <xf numFmtId="187" fontId="18" fillId="0" borderId="16" xfId="2" applyNumberFormat="1" applyFont="1" applyBorder="1" applyAlignment="1">
      <alignment wrapText="1"/>
    </xf>
    <xf numFmtId="187" fontId="18" fillId="0" borderId="21" xfId="2" applyNumberFormat="1" applyFont="1" applyBorder="1" applyAlignment="1">
      <alignment horizontal="center"/>
    </xf>
    <xf numFmtId="0" fontId="18" fillId="0" borderId="5" xfId="2" applyFont="1" applyBorder="1"/>
    <xf numFmtId="0" fontId="18" fillId="0" borderId="37" xfId="2" applyFont="1" applyBorder="1" applyAlignment="1">
      <alignment horizontal="left"/>
    </xf>
    <xf numFmtId="187" fontId="18" fillId="0" borderId="29" xfId="2" applyNumberFormat="1" applyFont="1" applyBorder="1"/>
    <xf numFmtId="187" fontId="18" fillId="0" borderId="0" xfId="2" applyNumberFormat="1" applyFont="1" applyAlignment="1">
      <alignment horizontal="left" shrinkToFit="1"/>
    </xf>
    <xf numFmtId="0" fontId="22" fillId="0" borderId="6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2" fillId="0" borderId="9" xfId="0" applyFont="1" applyBorder="1" applyAlignment="1">
      <alignment horizontal="center"/>
    </xf>
    <xf numFmtId="0" fontId="22" fillId="0" borderId="0" xfId="0" applyFont="1"/>
    <xf numFmtId="0" fontId="22" fillId="0" borderId="11" xfId="0" applyFont="1" applyBorder="1" applyAlignment="1">
      <alignment horizontal="center"/>
    </xf>
    <xf numFmtId="0" fontId="22" fillId="0" borderId="8" xfId="0" applyFont="1" applyBorder="1" applyAlignment="1">
      <alignment horizontal="center"/>
    </xf>
    <xf numFmtId="0" fontId="22" fillId="0" borderId="8" xfId="0" applyFont="1" applyBorder="1"/>
    <xf numFmtId="43" fontId="22" fillId="0" borderId="7" xfId="0" applyNumberFormat="1" applyFont="1" applyBorder="1"/>
    <xf numFmtId="43" fontId="22" fillId="0" borderId="0" xfId="1" applyFont="1" applyBorder="1"/>
    <xf numFmtId="43" fontId="22" fillId="0" borderId="0" xfId="0" applyNumberFormat="1" applyFont="1" applyAlignment="1">
      <alignment horizontal="center"/>
    </xf>
    <xf numFmtId="43" fontId="22" fillId="0" borderId="7" xfId="0" applyNumberFormat="1" applyFont="1" applyBorder="1" applyAlignment="1">
      <alignment horizontal="center"/>
    </xf>
    <xf numFmtId="59" fontId="22" fillId="0" borderId="0" xfId="0" applyNumberFormat="1" applyFont="1" applyAlignment="1">
      <alignment horizontal="center"/>
    </xf>
    <xf numFmtId="0" fontId="22" fillId="0" borderId="1" xfId="0" applyFont="1" applyBorder="1" applyAlignment="1">
      <alignment horizontal="center"/>
    </xf>
    <xf numFmtId="59" fontId="3" fillId="0" borderId="6" xfId="0" applyNumberFormat="1" applyFont="1" applyBorder="1" applyAlignment="1">
      <alignment horizontal="left" vertical="center"/>
    </xf>
    <xf numFmtId="15" fontId="3" fillId="0" borderId="7" xfId="0" applyNumberFormat="1" applyFont="1" applyBorder="1" applyAlignment="1">
      <alignment horizontal="center"/>
    </xf>
    <xf numFmtId="43" fontId="3" fillId="0" borderId="0" xfId="0" applyNumberFormat="1" applyFont="1" applyAlignment="1">
      <alignment horizontal="left" vertical="center"/>
    </xf>
    <xf numFmtId="0" fontId="3" fillId="0" borderId="8" xfId="0" applyFont="1" applyBorder="1" applyAlignment="1">
      <alignment horizontal="left" vertical="top" wrapText="1"/>
    </xf>
    <xf numFmtId="43" fontId="3" fillId="0" borderId="5" xfId="0" applyNumberFormat="1" applyFont="1" applyBorder="1" applyAlignment="1">
      <alignment horizontal="left"/>
    </xf>
    <xf numFmtId="43" fontId="3" fillId="0" borderId="5" xfId="0" applyNumberFormat="1" applyFont="1" applyBorder="1" applyAlignment="1">
      <alignment horizontal="left" vertical="top"/>
    </xf>
    <xf numFmtId="15" fontId="3" fillId="0" borderId="6" xfId="0" applyNumberFormat="1" applyFont="1" applyBorder="1" applyAlignment="1">
      <alignment horizontal="center"/>
    </xf>
    <xf numFmtId="59" fontId="3" fillId="0" borderId="7" xfId="0" applyNumberFormat="1" applyFont="1" applyBorder="1" applyAlignment="1">
      <alignment horizontal="left" vertical="center"/>
    </xf>
    <xf numFmtId="43" fontId="3" fillId="0" borderId="6" xfId="0" applyNumberFormat="1" applyFont="1" applyBorder="1" applyAlignment="1">
      <alignment vertical="top"/>
    </xf>
    <xf numFmtId="43" fontId="3" fillId="0" borderId="6" xfId="1" applyFont="1" applyBorder="1" applyAlignment="1">
      <alignment vertical="top"/>
    </xf>
    <xf numFmtId="43" fontId="3" fillId="0" borderId="6" xfId="0" applyNumberFormat="1" applyFont="1" applyBorder="1" applyAlignment="1">
      <alignment horizontal="center" vertical="top"/>
    </xf>
    <xf numFmtId="59" fontId="3" fillId="0" borderId="6" xfId="0" applyNumberFormat="1" applyFont="1" applyBorder="1" applyAlignment="1">
      <alignment horizontal="left" vertical="top"/>
    </xf>
    <xf numFmtId="15" fontId="3" fillId="0" borderId="7" xfId="0" applyNumberFormat="1" applyFont="1" applyBorder="1" applyAlignment="1">
      <alignment horizontal="center" vertical="top"/>
    </xf>
    <xf numFmtId="43" fontId="3" fillId="0" borderId="7" xfId="0" applyNumberFormat="1" applyFont="1" applyBorder="1" applyAlignment="1">
      <alignment vertical="top"/>
    </xf>
    <xf numFmtId="43" fontId="3" fillId="0" borderId="9" xfId="1" applyFont="1" applyBorder="1"/>
    <xf numFmtId="43" fontId="3" fillId="0" borderId="7" xfId="0" applyNumberFormat="1" applyFont="1" applyBorder="1" applyAlignment="1">
      <alignment horizontal="left"/>
    </xf>
    <xf numFmtId="0" fontId="6" fillId="0" borderId="5" xfId="0" applyFont="1" applyBorder="1"/>
    <xf numFmtId="0" fontId="0" fillId="0" borderId="0" xfId="0" applyAlignment="1">
      <alignment horizontal="center"/>
    </xf>
    <xf numFmtId="59" fontId="19" fillId="0" borderId="0" xfId="0" applyNumberFormat="1" applyFont="1" applyAlignment="1">
      <alignment horizontal="center"/>
    </xf>
    <xf numFmtId="59" fontId="19" fillId="0" borderId="1" xfId="0" applyNumberFormat="1" applyFont="1" applyBorder="1" applyAlignment="1">
      <alignment horizontal="center"/>
    </xf>
    <xf numFmtId="59" fontId="3" fillId="0" borderId="6" xfId="0" applyNumberFormat="1" applyFont="1" applyBorder="1" applyAlignment="1">
      <alignment horizontal="left" vertical="center" shrinkToFit="1"/>
    </xf>
    <xf numFmtId="59" fontId="3" fillId="0" borderId="7" xfId="0" quotePrefix="1" applyNumberFormat="1" applyFont="1" applyBorder="1" applyAlignment="1">
      <alignment horizontal="center"/>
    </xf>
    <xf numFmtId="59" fontId="3" fillId="0" borderId="8" xfId="0" applyNumberFormat="1" applyFont="1" applyBorder="1" applyAlignment="1">
      <alignment horizontal="center"/>
    </xf>
    <xf numFmtId="59" fontId="3" fillId="0" borderId="7" xfId="0" applyNumberFormat="1" applyFont="1" applyBorder="1" applyAlignment="1">
      <alignment horizontal="left" vertical="center" shrinkToFit="1"/>
    </xf>
    <xf numFmtId="59" fontId="3" fillId="0" borderId="7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43" fontId="1" fillId="0" borderId="8" xfId="0" applyNumberFormat="1" applyFont="1" applyBorder="1"/>
    <xf numFmtId="43" fontId="1" fillId="0" borderId="5" xfId="0" applyNumberFormat="1" applyFont="1" applyBorder="1"/>
    <xf numFmtId="43" fontId="1" fillId="0" borderId="5" xfId="0" applyNumberFormat="1" applyFont="1" applyBorder="1" applyAlignment="1">
      <alignment horizontal="center"/>
    </xf>
    <xf numFmtId="43" fontId="1" fillId="0" borderId="8" xfId="0" applyNumberFormat="1" applyFont="1" applyBorder="1" applyAlignment="1">
      <alignment horizontal="center"/>
    </xf>
    <xf numFmtId="59" fontId="23" fillId="0" borderId="5" xfId="0" applyNumberFormat="1" applyFont="1" applyBorder="1" applyAlignment="1">
      <alignment horizontal="left" shrinkToFit="1"/>
    </xf>
    <xf numFmtId="59" fontId="1" fillId="0" borderId="8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59" fontId="3" fillId="0" borderId="6" xfId="0" quotePrefix="1" applyNumberFormat="1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43" fontId="3" fillId="0" borderId="1" xfId="1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5" fillId="0" borderId="0" xfId="0" applyFont="1" applyAlignment="1">
      <alignment vertical="top"/>
    </xf>
    <xf numFmtId="43" fontId="3" fillId="0" borderId="4" xfId="1" applyFont="1" applyBorder="1"/>
    <xf numFmtId="0" fontId="1" fillId="0" borderId="7" xfId="0" applyFont="1" applyBorder="1" applyAlignment="1">
      <alignment horizontal="center"/>
    </xf>
    <xf numFmtId="0" fontId="1" fillId="0" borderId="9" xfId="0" applyFont="1" applyBorder="1"/>
    <xf numFmtId="43" fontId="1" fillId="0" borderId="7" xfId="0" applyNumberFormat="1" applyFont="1" applyBorder="1"/>
    <xf numFmtId="43" fontId="1" fillId="0" borderId="0" xfId="0" applyNumberFormat="1" applyFont="1"/>
    <xf numFmtId="43" fontId="1" fillId="0" borderId="7" xfId="0" applyNumberFormat="1" applyFont="1" applyBorder="1" applyAlignment="1">
      <alignment horizontal="center"/>
    </xf>
    <xf numFmtId="59" fontId="23" fillId="0" borderId="0" xfId="0" applyNumberFormat="1" applyFont="1" applyAlignment="1">
      <alignment horizontal="left" shrinkToFit="1"/>
    </xf>
    <xf numFmtId="59" fontId="1" fillId="0" borderId="7" xfId="0" applyNumberFormat="1" applyFont="1" applyBorder="1" applyAlignment="1">
      <alignment horizontal="center"/>
    </xf>
    <xf numFmtId="0" fontId="0" fillId="0" borderId="5" xfId="0" applyBorder="1"/>
    <xf numFmtId="0" fontId="22" fillId="0" borderId="5" xfId="0" applyFont="1" applyBorder="1" applyAlignment="1">
      <alignment horizontal="center"/>
    </xf>
    <xf numFmtId="43" fontId="3" fillId="0" borderId="0" xfId="0" applyNumberFormat="1" applyFont="1" applyAlignment="1">
      <alignment horizontal="left"/>
    </xf>
    <xf numFmtId="0" fontId="3" fillId="0" borderId="4" xfId="0" applyFont="1" applyBorder="1"/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3" fillId="0" borderId="5" xfId="0" applyFont="1" applyBorder="1" applyAlignment="1">
      <alignment vertical="top"/>
    </xf>
    <xf numFmtId="43" fontId="3" fillId="0" borderId="8" xfId="0" applyNumberFormat="1" applyFont="1" applyBorder="1" applyAlignment="1">
      <alignment vertical="top"/>
    </xf>
    <xf numFmtId="43" fontId="3" fillId="0" borderId="5" xfId="1" applyFont="1" applyBorder="1" applyAlignment="1">
      <alignment vertical="top"/>
    </xf>
    <xf numFmtId="43" fontId="3" fillId="0" borderId="5" xfId="0" applyNumberFormat="1" applyFont="1" applyBorder="1" applyAlignment="1">
      <alignment horizontal="center" vertical="top"/>
    </xf>
    <xf numFmtId="43" fontId="3" fillId="0" borderId="8" xfId="0" applyNumberFormat="1" applyFont="1" applyBorder="1" applyAlignment="1">
      <alignment horizontal="center" vertical="top"/>
    </xf>
    <xf numFmtId="43" fontId="3" fillId="0" borderId="5" xfId="0" applyNumberFormat="1" applyFont="1" applyBorder="1" applyAlignment="1">
      <alignment horizontal="left" vertical="top" shrinkToFit="1"/>
    </xf>
    <xf numFmtId="59" fontId="3" fillId="0" borderId="8" xfId="0" applyNumberFormat="1" applyFont="1" applyBorder="1" applyAlignment="1">
      <alignment horizontal="center" vertical="top"/>
    </xf>
    <xf numFmtId="0" fontId="5" fillId="0" borderId="8" xfId="0" applyFont="1" applyBorder="1" applyAlignment="1">
      <alignment vertical="top"/>
    </xf>
    <xf numFmtId="0" fontId="3" fillId="0" borderId="11" xfId="0" applyFont="1" applyBorder="1"/>
    <xf numFmtId="43" fontId="3" fillId="0" borderId="12" xfId="0" applyNumberFormat="1" applyFont="1" applyBorder="1" applyAlignment="1">
      <alignment horizontal="center"/>
    </xf>
    <xf numFmtId="0" fontId="25" fillId="2" borderId="6" xfId="0" applyFont="1" applyFill="1" applyBorder="1" applyAlignment="1">
      <alignment horizontal="center"/>
    </xf>
    <xf numFmtId="0" fontId="25" fillId="2" borderId="7" xfId="0" applyFont="1" applyFill="1" applyBorder="1" applyAlignment="1">
      <alignment horizontal="center"/>
    </xf>
    <xf numFmtId="0" fontId="25" fillId="2" borderId="8" xfId="0" applyFont="1" applyFill="1" applyBorder="1"/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vertical="center"/>
    </xf>
    <xf numFmtId="43" fontId="26" fillId="0" borderId="1" xfId="1" applyFont="1" applyBorder="1" applyAlignment="1">
      <alignment vertical="center"/>
    </xf>
    <xf numFmtId="0" fontId="0" fillId="0" borderId="0" xfId="0" applyAlignment="1">
      <alignment vertical="center"/>
    </xf>
    <xf numFmtId="49" fontId="26" fillId="0" borderId="1" xfId="0" applyNumberFormat="1" applyFont="1" applyBorder="1" applyAlignment="1">
      <alignment vertical="center"/>
    </xf>
    <xf numFmtId="0" fontId="27" fillId="0" borderId="1" xfId="1" applyNumberFormat="1" applyFont="1" applyBorder="1" applyAlignment="1">
      <alignment horizontal="center" vertical="center"/>
    </xf>
    <xf numFmtId="43" fontId="27" fillId="0" borderId="1" xfId="1" applyFont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4" fontId="27" fillId="0" borderId="7" xfId="0" applyNumberFormat="1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25" fillId="0" borderId="1" xfId="1" applyNumberFormat="1" applyFont="1" applyBorder="1" applyAlignment="1">
      <alignment horizontal="center" vertical="center"/>
    </xf>
    <xf numFmtId="43" fontId="25" fillId="0" borderId="1" xfId="1" applyFont="1" applyBorder="1" applyAlignment="1">
      <alignment vertical="center"/>
    </xf>
    <xf numFmtId="0" fontId="29" fillId="3" borderId="0" xfId="0" applyFont="1" applyFill="1" applyAlignment="1">
      <alignment horizontal="center"/>
    </xf>
    <xf numFmtId="0" fontId="25" fillId="0" borderId="1" xfId="0" applyFont="1" applyBorder="1" applyAlignment="1">
      <alignment horizontal="center"/>
    </xf>
    <xf numFmtId="0" fontId="26" fillId="0" borderId="1" xfId="0" applyFont="1" applyBorder="1"/>
    <xf numFmtId="0" fontId="26" fillId="0" borderId="0" xfId="0" applyFont="1"/>
    <xf numFmtId="0" fontId="2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  <xf numFmtId="43" fontId="1" fillId="0" borderId="0" xfId="0" applyNumberFormat="1" applyFont="1" applyAlignment="1">
      <alignment horizontal="center"/>
    </xf>
    <xf numFmtId="0" fontId="13" fillId="0" borderId="14" xfId="2" applyFont="1" applyBorder="1" applyAlignment="1">
      <alignment horizontal="left" vertical="top" wrapText="1"/>
    </xf>
    <xf numFmtId="0" fontId="14" fillId="0" borderId="14" xfId="2" applyFont="1" applyBorder="1" applyAlignment="1">
      <alignment vertical="top"/>
    </xf>
    <xf numFmtId="187" fontId="13" fillId="0" borderId="6" xfId="2" applyNumberFormat="1" applyFont="1" applyBorder="1" applyAlignment="1">
      <alignment horizontal="center" vertical="top" wrapText="1"/>
    </xf>
    <xf numFmtId="187" fontId="13" fillId="0" borderId="7" xfId="2" applyNumberFormat="1" applyFont="1" applyBorder="1" applyAlignment="1">
      <alignment horizontal="center" vertical="top" wrapText="1"/>
    </xf>
    <xf numFmtId="0" fontId="11" fillId="0" borderId="0" xfId="2" applyFont="1" applyAlignment="1">
      <alignment horizontal="center"/>
    </xf>
    <xf numFmtId="0" fontId="10" fillId="0" borderId="0" xfId="2" applyFont="1"/>
    <xf numFmtId="0" fontId="11" fillId="0" borderId="2" xfId="2" applyFont="1" applyBorder="1" applyAlignment="1">
      <alignment horizontal="center"/>
    </xf>
    <xf numFmtId="0" fontId="12" fillId="0" borderId="10" xfId="2" applyFont="1" applyBorder="1"/>
    <xf numFmtId="0" fontId="11" fillId="0" borderId="4" xfId="2" applyFont="1" applyBorder="1" applyAlignment="1">
      <alignment horizontal="center"/>
    </xf>
    <xf numFmtId="0" fontId="12" fillId="0" borderId="11" xfId="2" applyFont="1" applyBorder="1"/>
    <xf numFmtId="187" fontId="13" fillId="0" borderId="13" xfId="2" applyNumberFormat="1" applyFont="1" applyBorder="1" applyAlignment="1">
      <alignment horizontal="left" vertical="top" wrapText="1" shrinkToFit="1"/>
    </xf>
    <xf numFmtId="187" fontId="13" fillId="0" borderId="16" xfId="2" applyNumberFormat="1" applyFont="1" applyBorder="1" applyAlignment="1">
      <alignment horizontal="left" vertical="top" wrapText="1" shrinkToFit="1"/>
    </xf>
    <xf numFmtId="0" fontId="13" fillId="0" borderId="22" xfId="2" applyFont="1" applyBorder="1" applyAlignment="1">
      <alignment horizontal="left" vertical="top" wrapText="1"/>
    </xf>
    <xf numFmtId="0" fontId="13" fillId="0" borderId="27" xfId="2" applyFont="1" applyBorder="1" applyAlignment="1">
      <alignment horizontal="left" vertical="top" wrapText="1"/>
    </xf>
    <xf numFmtId="0" fontId="13" fillId="0" borderId="25" xfId="2" applyFont="1" applyBorder="1" applyAlignment="1">
      <alignment horizontal="left" vertical="top" wrapText="1"/>
    </xf>
    <xf numFmtId="187" fontId="13" fillId="0" borderId="13" xfId="2" applyNumberFormat="1" applyFont="1" applyBorder="1" applyAlignment="1">
      <alignment horizontal="center" vertical="top" wrapText="1"/>
    </xf>
    <xf numFmtId="0" fontId="14" fillId="0" borderId="15" xfId="2" applyFont="1" applyBorder="1" applyAlignment="1">
      <alignment vertical="top"/>
    </xf>
    <xf numFmtId="0" fontId="13" fillId="0" borderId="17" xfId="2" applyFont="1" applyBorder="1" applyAlignment="1">
      <alignment horizontal="left" vertical="top" wrapText="1"/>
    </xf>
    <xf numFmtId="0" fontId="14" fillId="0" borderId="18" xfId="2" applyFont="1" applyBorder="1" applyAlignment="1">
      <alignment vertical="top"/>
    </xf>
    <xf numFmtId="187" fontId="13" fillId="0" borderId="15" xfId="2" applyNumberFormat="1" applyFont="1" applyBorder="1" applyAlignment="1">
      <alignment horizontal="center" vertical="top" wrapText="1"/>
    </xf>
    <xf numFmtId="187" fontId="13" fillId="0" borderId="17" xfId="2" applyNumberFormat="1" applyFont="1" applyBorder="1" applyAlignment="1">
      <alignment horizontal="center" vertical="top" wrapText="1"/>
    </xf>
    <xf numFmtId="187" fontId="13" fillId="0" borderId="13" xfId="2" applyNumberFormat="1" applyFont="1" applyBorder="1" applyAlignment="1">
      <alignment horizontal="center" vertical="top" wrapText="1" shrinkToFit="1"/>
    </xf>
    <xf numFmtId="0" fontId="14" fillId="0" borderId="15" xfId="2" applyFont="1" applyBorder="1" applyAlignment="1">
      <alignment vertical="top" wrapText="1"/>
    </xf>
    <xf numFmtId="0" fontId="14" fillId="0" borderId="16" xfId="2" applyFont="1" applyBorder="1" applyAlignment="1">
      <alignment vertical="top" wrapText="1"/>
    </xf>
    <xf numFmtId="0" fontId="14" fillId="0" borderId="25" xfId="2" applyFont="1" applyBorder="1" applyAlignment="1">
      <alignment vertical="top"/>
    </xf>
    <xf numFmtId="0" fontId="14" fillId="0" borderId="16" xfId="2" applyFont="1" applyBorder="1" applyAlignment="1">
      <alignment vertical="top"/>
    </xf>
    <xf numFmtId="0" fontId="14" fillId="0" borderId="27" xfId="2" applyFont="1" applyBorder="1" applyAlignment="1">
      <alignment vertical="top"/>
    </xf>
    <xf numFmtId="187" fontId="13" fillId="0" borderId="13" xfId="2" applyNumberFormat="1" applyFont="1" applyBorder="1" applyAlignment="1">
      <alignment horizontal="center" vertical="top" shrinkToFit="1"/>
    </xf>
    <xf numFmtId="0" fontId="13" fillId="0" borderId="13" xfId="2" applyFont="1" applyBorder="1" applyAlignment="1">
      <alignment horizontal="left" vertical="top" wrapText="1"/>
    </xf>
    <xf numFmtId="0" fontId="13" fillId="0" borderId="0" xfId="2" applyFont="1" applyAlignment="1">
      <alignment horizontal="center"/>
    </xf>
    <xf numFmtId="0" fontId="14" fillId="0" borderId="0" xfId="2" applyFont="1"/>
    <xf numFmtId="187" fontId="13" fillId="0" borderId="0" xfId="2" applyNumberFormat="1" applyFont="1" applyAlignment="1">
      <alignment horizontal="center"/>
    </xf>
    <xf numFmtId="0" fontId="13" fillId="0" borderId="0" xfId="2" applyFont="1"/>
    <xf numFmtId="187" fontId="15" fillId="0" borderId="13" xfId="2" applyNumberFormat="1" applyFont="1" applyBorder="1" applyAlignment="1">
      <alignment horizontal="center" vertical="top" wrapText="1" shrinkToFit="1"/>
    </xf>
    <xf numFmtId="0" fontId="17" fillId="0" borderId="15" xfId="2" applyFont="1" applyBorder="1" applyAlignment="1">
      <alignment wrapText="1"/>
    </xf>
    <xf numFmtId="0" fontId="17" fillId="0" borderId="16" xfId="2" applyFont="1" applyBorder="1" applyAlignment="1">
      <alignment wrapText="1"/>
    </xf>
    <xf numFmtId="188" fontId="18" fillId="0" borderId="13" xfId="2" applyNumberFormat="1" applyFont="1" applyBorder="1" applyAlignment="1">
      <alignment horizontal="center" vertical="top" wrapText="1" shrinkToFit="1"/>
    </xf>
    <xf numFmtId="188" fontId="18" fillId="0" borderId="15" xfId="2" applyNumberFormat="1" applyFont="1" applyBorder="1" applyAlignment="1">
      <alignment horizontal="center" vertical="top" wrapText="1" shrinkToFit="1"/>
    </xf>
    <xf numFmtId="188" fontId="18" fillId="0" borderId="16" xfId="2" applyNumberFormat="1" applyFont="1" applyBorder="1" applyAlignment="1">
      <alignment horizontal="center" vertical="top" wrapText="1" shrinkToFit="1"/>
    </xf>
    <xf numFmtId="0" fontId="16" fillId="0" borderId="0" xfId="2" applyFont="1" applyAlignment="1">
      <alignment horizontal="center"/>
    </xf>
    <xf numFmtId="0" fontId="15" fillId="0" borderId="0" xfId="2" applyFont="1"/>
    <xf numFmtId="0" fontId="16" fillId="0" borderId="2" xfId="2" applyFont="1" applyBorder="1" applyAlignment="1">
      <alignment horizontal="center"/>
    </xf>
    <xf numFmtId="0" fontId="17" fillId="0" borderId="10" xfId="2" applyFont="1" applyBorder="1"/>
    <xf numFmtId="0" fontId="16" fillId="0" borderId="4" xfId="2" applyFont="1" applyBorder="1" applyAlignment="1">
      <alignment horizontal="center"/>
    </xf>
    <xf numFmtId="0" fontId="17" fillId="0" borderId="11" xfId="2" applyFont="1" applyBorder="1"/>
    <xf numFmtId="0" fontId="15" fillId="0" borderId="15" xfId="2" applyFont="1" applyBorder="1" applyAlignment="1">
      <alignment horizontal="left" vertical="top" wrapText="1"/>
    </xf>
    <xf numFmtId="0" fontId="17" fillId="0" borderId="16" xfId="2" applyFont="1" applyBorder="1"/>
    <xf numFmtId="187" fontId="18" fillId="0" borderId="13" xfId="2" applyNumberFormat="1" applyFont="1" applyBorder="1" applyAlignment="1">
      <alignment horizontal="center" vertical="center" wrapText="1" shrinkToFit="1"/>
    </xf>
    <xf numFmtId="187" fontId="18" fillId="0" borderId="16" xfId="2" applyNumberFormat="1" applyFont="1" applyBorder="1" applyAlignment="1">
      <alignment horizontal="center" vertical="center" wrapText="1" shrinkToFit="1"/>
    </xf>
    <xf numFmtId="0" fontId="15" fillId="0" borderId="13" xfId="2" applyFont="1" applyBorder="1" applyAlignment="1">
      <alignment horizontal="left" vertical="top" wrapText="1"/>
    </xf>
    <xf numFmtId="0" fontId="15" fillId="0" borderId="0" xfId="2" applyFont="1" applyAlignment="1">
      <alignment horizontal="center"/>
    </xf>
    <xf numFmtId="0" fontId="17" fillId="0" borderId="0" xfId="2" applyFont="1"/>
    <xf numFmtId="187" fontId="15" fillId="0" borderId="0" xfId="2" applyNumberFormat="1" applyFont="1" applyAlignment="1">
      <alignment horizontal="center"/>
    </xf>
    <xf numFmtId="0" fontId="18" fillId="0" borderId="13" xfId="2" applyFont="1" applyBorder="1" applyAlignment="1">
      <alignment horizontal="left" vertical="top" wrapText="1"/>
    </xf>
    <xf numFmtId="0" fontId="21" fillId="0" borderId="15" xfId="2" applyFont="1" applyBorder="1"/>
    <xf numFmtId="0" fontId="21" fillId="0" borderId="16" xfId="2" applyFont="1" applyBorder="1"/>
    <xf numFmtId="0" fontId="16" fillId="0" borderId="30" xfId="2" applyFont="1" applyBorder="1" applyAlignment="1">
      <alignment horizontal="center"/>
    </xf>
    <xf numFmtId="0" fontId="17" fillId="0" borderId="35" xfId="2" applyFont="1" applyBorder="1"/>
    <xf numFmtId="0" fontId="16" fillId="0" borderId="31" xfId="2" applyFont="1" applyBorder="1" applyAlignment="1">
      <alignment horizontal="center"/>
    </xf>
    <xf numFmtId="0" fontId="17" fillId="0" borderId="20" xfId="2" applyFont="1" applyBorder="1"/>
    <xf numFmtId="0" fontId="18" fillId="0" borderId="15" xfId="2" applyFont="1" applyBorder="1" applyAlignment="1">
      <alignment horizontal="left" vertical="top" wrapText="1"/>
    </xf>
    <xf numFmtId="187" fontId="18" fillId="0" borderId="13" xfId="2" applyNumberFormat="1" applyFont="1" applyBorder="1" applyAlignment="1">
      <alignment horizontal="center" wrapText="1"/>
    </xf>
    <xf numFmtId="187" fontId="18" fillId="0" borderId="15" xfId="2" applyNumberFormat="1" applyFont="1" applyBorder="1" applyAlignment="1">
      <alignment horizontal="center" wrapText="1"/>
    </xf>
    <xf numFmtId="187" fontId="18" fillId="0" borderId="15" xfId="2" applyNumberFormat="1" applyFont="1" applyBorder="1" applyAlignment="1">
      <alignment horizontal="center"/>
    </xf>
    <xf numFmtId="0" fontId="15" fillId="0" borderId="3" xfId="2" applyFont="1" applyBorder="1" applyAlignment="1">
      <alignment horizontal="center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43" fontId="3" fillId="0" borderId="6" xfId="0" applyNumberFormat="1" applyFont="1" applyBorder="1" applyAlignment="1">
      <alignment horizontal="left" vertical="top" wrapText="1"/>
    </xf>
    <xf numFmtId="43" fontId="3" fillId="0" borderId="7" xfId="0" applyNumberFormat="1" applyFont="1" applyBorder="1" applyAlignment="1">
      <alignment horizontal="left" vertical="top" wrapText="1"/>
    </xf>
    <xf numFmtId="43" fontId="3" fillId="0" borderId="8" xfId="0" applyNumberFormat="1" applyFont="1" applyBorder="1" applyAlignment="1">
      <alignment horizontal="left" vertical="top" wrapText="1"/>
    </xf>
    <xf numFmtId="0" fontId="22" fillId="0" borderId="2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1" fillId="0" borderId="3" xfId="0" applyFont="1" applyBorder="1" applyAlignment="1">
      <alignment horizontal="center"/>
    </xf>
    <xf numFmtId="0" fontId="3" fillId="0" borderId="8" xfId="0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43" fontId="3" fillId="0" borderId="6" xfId="0" applyNumberFormat="1" applyFont="1" applyBorder="1" applyAlignment="1">
      <alignment horizontal="center" vertical="top" wrapText="1"/>
    </xf>
    <xf numFmtId="43" fontId="3" fillId="0" borderId="7" xfId="0" applyNumberFormat="1" applyFont="1" applyBorder="1" applyAlignment="1">
      <alignment horizontal="center" vertical="top" wrapText="1"/>
    </xf>
    <xf numFmtId="43" fontId="3" fillId="0" borderId="8" xfId="0" applyNumberFormat="1" applyFont="1" applyBorder="1" applyAlignment="1">
      <alignment horizontal="center" vertical="top" wrapText="1"/>
    </xf>
    <xf numFmtId="0" fontId="22" fillId="0" borderId="0" xfId="0" applyFont="1" applyAlignment="1">
      <alignment horizontal="center"/>
    </xf>
    <xf numFmtId="43" fontId="3" fillId="0" borderId="6" xfId="0" applyNumberFormat="1" applyFont="1" applyBorder="1" applyAlignment="1">
      <alignment horizontal="center" vertical="top" wrapText="1" shrinkToFit="1"/>
    </xf>
    <xf numFmtId="43" fontId="3" fillId="0" borderId="7" xfId="0" applyNumberFormat="1" applyFont="1" applyBorder="1" applyAlignment="1">
      <alignment horizontal="center" vertical="top" wrapText="1" shrinkToFit="1"/>
    </xf>
    <xf numFmtId="43" fontId="3" fillId="0" borderId="8" xfId="0" applyNumberFormat="1" applyFont="1" applyBorder="1" applyAlignment="1">
      <alignment horizontal="center" vertical="top" wrapText="1" shrinkToFit="1"/>
    </xf>
    <xf numFmtId="0" fontId="0" fillId="0" borderId="0" xfId="0" applyAlignment="1">
      <alignment horizontal="center"/>
    </xf>
    <xf numFmtId="0" fontId="25" fillId="0" borderId="0" xfId="0" applyFont="1" applyAlignment="1">
      <alignment horizontal="left"/>
    </xf>
    <xf numFmtId="0" fontId="26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5" xfId="0" applyFont="1" applyBorder="1" applyAlignment="1">
      <alignment horizontal="center" vertical="top" wrapText="1"/>
    </xf>
    <xf numFmtId="0" fontId="24" fillId="0" borderId="5" xfId="0" applyFont="1" applyBorder="1" applyAlignment="1">
      <alignment horizontal="center" vertical="top"/>
    </xf>
    <xf numFmtId="0" fontId="25" fillId="2" borderId="1" xfId="0" applyFont="1" applyFill="1" applyBorder="1" applyAlignment="1">
      <alignment horizontal="center" vertical="center"/>
    </xf>
    <xf numFmtId="0" fontId="25" fillId="2" borderId="6" xfId="0" applyFont="1" applyFill="1" applyBorder="1" applyAlignment="1">
      <alignment horizontal="center" vertical="center"/>
    </xf>
    <xf numFmtId="0" fontId="25" fillId="2" borderId="7" xfId="0" applyFont="1" applyFill="1" applyBorder="1" applyAlignment="1">
      <alignment horizontal="center" vertical="center"/>
    </xf>
    <xf numFmtId="0" fontId="25" fillId="2" borderId="8" xfId="0" applyFont="1" applyFill="1" applyBorder="1" applyAlignment="1">
      <alignment horizontal="center" vertical="center"/>
    </xf>
    <xf numFmtId="59" fontId="22" fillId="0" borderId="1" xfId="0" applyNumberFormat="1" applyFont="1" applyBorder="1" applyAlignment="1">
      <alignment horizontal="center"/>
    </xf>
  </cellXfs>
  <cellStyles count="4">
    <cellStyle name="จุลภาค" xfId="1" builtinId="3"/>
    <cellStyle name="จุลภาค 2" xfId="3" xr:uid="{714275EE-5392-421C-B3E9-71A0C6249EA8}"/>
    <cellStyle name="ปกติ" xfId="0" builtinId="0"/>
    <cellStyle name="ปกติ 2" xfId="2" xr:uid="{14008E51-7FE3-4587-A7CD-A79DA54459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7366D-54AA-4E53-A5EA-3C2A5679A1D9}">
  <sheetPr>
    <tabColor rgb="FF92D050"/>
  </sheetPr>
  <dimension ref="A1:L153"/>
  <sheetViews>
    <sheetView view="pageLayout" topLeftCell="A132" zoomScaleNormal="130" workbookViewId="0">
      <selection activeCell="A147" sqref="A147:XFD152"/>
    </sheetView>
  </sheetViews>
  <sheetFormatPr defaultRowHeight="14.25" x14ac:dyDescent="0.2"/>
  <cols>
    <col min="1" max="1" width="3.875" customWidth="1"/>
    <col min="2" max="2" width="22" customWidth="1"/>
    <col min="3" max="3" width="9.375" customWidth="1"/>
    <col min="4" max="4" width="9.875" customWidth="1"/>
    <col min="5" max="5" width="9.25" customWidth="1"/>
    <col min="6" max="6" width="15" customWidth="1"/>
    <col min="7" max="7" width="10" customWidth="1"/>
    <col min="8" max="8" width="13.625" customWidth="1"/>
    <col min="9" max="9" width="9.25" customWidth="1"/>
    <col min="10" max="10" width="16.625" customWidth="1"/>
    <col min="11" max="11" width="8.875" customWidth="1"/>
    <col min="12" max="12" width="9.125" customWidth="1"/>
  </cols>
  <sheetData>
    <row r="1" spans="1:12" s="37" customFormat="1" ht="18.75" x14ac:dyDescent="0.3">
      <c r="L1" s="35" t="s">
        <v>3</v>
      </c>
    </row>
    <row r="2" spans="1:12" s="37" customFormat="1" ht="18.75" x14ac:dyDescent="0.3">
      <c r="A2" s="445" t="s">
        <v>27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</row>
    <row r="3" spans="1:12" s="37" customFormat="1" ht="18.75" x14ac:dyDescent="0.3">
      <c r="A3" s="445" t="s">
        <v>5</v>
      </c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</row>
    <row r="4" spans="1:12" ht="10.5" customHeight="1" x14ac:dyDescent="0.3">
      <c r="A4" s="2"/>
      <c r="B4" s="2"/>
      <c r="C4" s="2"/>
      <c r="D4" s="2"/>
      <c r="E4" s="2"/>
      <c r="F4" s="2"/>
      <c r="G4" s="35"/>
      <c r="H4" s="2"/>
      <c r="I4" s="2"/>
      <c r="J4" s="2"/>
      <c r="K4" s="2"/>
    </row>
    <row r="5" spans="1:12" s="276" customFormat="1" ht="17.25" x14ac:dyDescent="0.3">
      <c r="A5" s="273" t="s">
        <v>0</v>
      </c>
      <c r="B5" s="273" t="s">
        <v>6</v>
      </c>
      <c r="C5" s="274" t="s">
        <v>7</v>
      </c>
      <c r="D5" s="273" t="s">
        <v>8</v>
      </c>
      <c r="E5" s="274" t="s">
        <v>9</v>
      </c>
      <c r="F5" s="275" t="s">
        <v>10</v>
      </c>
      <c r="G5" s="273" t="s">
        <v>13</v>
      </c>
      <c r="H5" s="274" t="s">
        <v>12</v>
      </c>
      <c r="I5" s="273" t="s">
        <v>22</v>
      </c>
      <c r="J5" s="273" t="s">
        <v>11</v>
      </c>
      <c r="K5" s="446" t="s">
        <v>15</v>
      </c>
      <c r="L5" s="447"/>
    </row>
    <row r="6" spans="1:12" s="276" customFormat="1" ht="17.25" x14ac:dyDescent="0.3">
      <c r="A6" s="277" t="s">
        <v>1</v>
      </c>
      <c r="B6" s="277"/>
      <c r="C6" s="278" t="s">
        <v>14</v>
      </c>
      <c r="D6" s="277"/>
      <c r="E6" s="278"/>
      <c r="F6" s="279"/>
      <c r="G6" s="277"/>
      <c r="H6" s="280"/>
      <c r="I6" s="277" t="s">
        <v>23</v>
      </c>
      <c r="J6" s="277" t="s">
        <v>2</v>
      </c>
      <c r="K6" s="448" t="s">
        <v>16</v>
      </c>
      <c r="L6" s="449"/>
    </row>
    <row r="7" spans="1:12" s="276" customFormat="1" ht="17.25" x14ac:dyDescent="0.3">
      <c r="A7" s="282"/>
      <c r="B7" s="283"/>
      <c r="C7" s="284"/>
      <c r="D7" s="285"/>
      <c r="E7" s="277"/>
      <c r="F7" s="286"/>
      <c r="G7" s="287"/>
      <c r="H7" s="286"/>
      <c r="I7" s="287"/>
      <c r="J7" s="288"/>
      <c r="K7" s="289" t="s">
        <v>17</v>
      </c>
      <c r="L7" s="281" t="s">
        <v>18</v>
      </c>
    </row>
    <row r="8" spans="1:12" ht="17.25" x14ac:dyDescent="0.3">
      <c r="A8" s="4">
        <v>1</v>
      </c>
      <c r="B8" s="7" t="s">
        <v>28</v>
      </c>
      <c r="C8" s="14">
        <v>35609.4</v>
      </c>
      <c r="D8" s="15">
        <f>C8</f>
        <v>35609.4</v>
      </c>
      <c r="E8" s="4" t="s">
        <v>4</v>
      </c>
      <c r="F8" s="19" t="s">
        <v>30</v>
      </c>
      <c r="G8" s="16">
        <f>C8</f>
        <v>35609.4</v>
      </c>
      <c r="H8" s="19" t="s">
        <v>30</v>
      </c>
      <c r="I8" s="16">
        <f>C8</f>
        <v>35609.4</v>
      </c>
      <c r="J8" s="31" t="s">
        <v>21</v>
      </c>
      <c r="K8" s="48" t="s">
        <v>24</v>
      </c>
      <c r="L8" s="20" t="s">
        <v>33</v>
      </c>
    </row>
    <row r="9" spans="1:12" ht="17.25" x14ac:dyDescent="0.3">
      <c r="A9" s="8"/>
      <c r="B9" s="18" t="s">
        <v>29</v>
      </c>
      <c r="C9" s="13"/>
      <c r="D9" s="3"/>
      <c r="E9" s="7"/>
      <c r="F9" s="11" t="s">
        <v>31</v>
      </c>
      <c r="G9" s="10"/>
      <c r="H9" s="11" t="s">
        <v>31</v>
      </c>
      <c r="I9" s="10"/>
      <c r="J9" s="29" t="s">
        <v>20</v>
      </c>
      <c r="K9" s="48" t="s">
        <v>32</v>
      </c>
      <c r="L9" s="17"/>
    </row>
    <row r="10" spans="1:12" ht="17.25" x14ac:dyDescent="0.3">
      <c r="A10" s="6"/>
      <c r="B10" s="21"/>
      <c r="C10" s="22"/>
      <c r="D10" s="23"/>
      <c r="E10" s="24"/>
      <c r="F10" s="25"/>
      <c r="G10" s="26"/>
      <c r="H10" s="25"/>
      <c r="I10" s="26"/>
      <c r="J10" s="32" t="s">
        <v>19</v>
      </c>
      <c r="K10" s="6"/>
      <c r="L10" s="27"/>
    </row>
    <row r="11" spans="1:12" ht="17.25" x14ac:dyDescent="0.3">
      <c r="A11" s="8">
        <v>2</v>
      </c>
      <c r="B11" s="7" t="s">
        <v>28</v>
      </c>
      <c r="C11" s="13">
        <v>32438.7</v>
      </c>
      <c r="D11" s="13">
        <v>32438.7</v>
      </c>
      <c r="E11" s="8" t="s">
        <v>4</v>
      </c>
      <c r="F11" s="19" t="s">
        <v>30</v>
      </c>
      <c r="G11" s="13">
        <v>32438.7</v>
      </c>
      <c r="H11" s="19" t="s">
        <v>30</v>
      </c>
      <c r="I11" s="13">
        <v>32438.7</v>
      </c>
      <c r="J11" s="28" t="s">
        <v>21</v>
      </c>
      <c r="K11" s="48" t="s">
        <v>24</v>
      </c>
      <c r="L11" s="20" t="s">
        <v>33</v>
      </c>
    </row>
    <row r="12" spans="1:12" ht="17.25" x14ac:dyDescent="0.3">
      <c r="A12" s="8"/>
      <c r="B12" s="18" t="s">
        <v>34</v>
      </c>
      <c r="C12" s="13"/>
      <c r="D12" s="3"/>
      <c r="E12" s="7"/>
      <c r="F12" s="11" t="s">
        <v>31</v>
      </c>
      <c r="G12" s="10"/>
      <c r="H12" s="11" t="s">
        <v>31</v>
      </c>
      <c r="I12" s="10"/>
      <c r="J12" s="29" t="s">
        <v>20</v>
      </c>
      <c r="K12" s="48" t="s">
        <v>35</v>
      </c>
      <c r="L12" s="17"/>
    </row>
    <row r="13" spans="1:12" ht="17.25" x14ac:dyDescent="0.3">
      <c r="A13" s="6"/>
      <c r="B13" s="21"/>
      <c r="C13" s="22"/>
      <c r="D13" s="23"/>
      <c r="E13" s="24"/>
      <c r="F13" s="25"/>
      <c r="G13" s="26"/>
      <c r="H13" s="25"/>
      <c r="I13" s="26"/>
      <c r="J13" s="32" t="s">
        <v>19</v>
      </c>
      <c r="K13" s="6"/>
      <c r="L13" s="27"/>
    </row>
    <row r="14" spans="1:12" ht="17.25" x14ac:dyDescent="0.3">
      <c r="A14" s="8">
        <v>3</v>
      </c>
      <c r="B14" s="7" t="s">
        <v>28</v>
      </c>
      <c r="C14" s="13">
        <v>40243.5</v>
      </c>
      <c r="D14" s="13">
        <v>40243.5</v>
      </c>
      <c r="E14" s="8" t="s">
        <v>4</v>
      </c>
      <c r="F14" s="19" t="s">
        <v>30</v>
      </c>
      <c r="G14" s="13">
        <v>40243.5</v>
      </c>
      <c r="H14" s="19" t="s">
        <v>30</v>
      </c>
      <c r="I14" s="13">
        <v>40243.5</v>
      </c>
      <c r="J14" s="28" t="s">
        <v>21</v>
      </c>
      <c r="K14" s="48" t="s">
        <v>24</v>
      </c>
      <c r="L14" s="20" t="s">
        <v>33</v>
      </c>
    </row>
    <row r="15" spans="1:12" ht="17.25" x14ac:dyDescent="0.3">
      <c r="A15" s="8"/>
      <c r="B15" s="18" t="s">
        <v>36</v>
      </c>
      <c r="C15" s="13"/>
      <c r="D15" s="3"/>
      <c r="E15" s="7"/>
      <c r="F15" s="11" t="s">
        <v>31</v>
      </c>
      <c r="G15" s="10"/>
      <c r="H15" s="11" t="s">
        <v>31</v>
      </c>
      <c r="I15" s="10"/>
      <c r="J15" s="29" t="s">
        <v>20</v>
      </c>
      <c r="K15" s="48" t="s">
        <v>37</v>
      </c>
      <c r="L15" s="17"/>
    </row>
    <row r="16" spans="1:12" ht="17.25" x14ac:dyDescent="0.3">
      <c r="A16" s="6"/>
      <c r="B16" s="21"/>
      <c r="C16" s="22"/>
      <c r="D16" s="23"/>
      <c r="E16" s="24"/>
      <c r="F16" s="25"/>
      <c r="G16" s="26"/>
      <c r="H16" s="25"/>
      <c r="I16" s="26"/>
      <c r="J16" s="32" t="s">
        <v>19</v>
      </c>
      <c r="K16" s="6"/>
      <c r="L16" s="27"/>
    </row>
    <row r="17" spans="1:12" ht="17.25" x14ac:dyDescent="0.3">
      <c r="A17" s="8">
        <v>4</v>
      </c>
      <c r="B17" s="7" t="s">
        <v>28</v>
      </c>
      <c r="C17" s="13">
        <v>11951.1</v>
      </c>
      <c r="D17" s="13">
        <v>11951.1</v>
      </c>
      <c r="E17" s="8" t="s">
        <v>4</v>
      </c>
      <c r="F17" s="19" t="s">
        <v>30</v>
      </c>
      <c r="G17" s="13">
        <v>11951.1</v>
      </c>
      <c r="H17" s="19" t="s">
        <v>30</v>
      </c>
      <c r="I17" s="13">
        <v>11951.1</v>
      </c>
      <c r="J17" s="28" t="s">
        <v>21</v>
      </c>
      <c r="K17" s="48" t="s">
        <v>24</v>
      </c>
      <c r="L17" s="20" t="s">
        <v>33</v>
      </c>
    </row>
    <row r="18" spans="1:12" ht="17.25" x14ac:dyDescent="0.3">
      <c r="A18" s="8"/>
      <c r="B18" s="18" t="s">
        <v>38</v>
      </c>
      <c r="C18" s="13"/>
      <c r="D18" s="3"/>
      <c r="E18" s="7"/>
      <c r="F18" s="11" t="s">
        <v>31</v>
      </c>
      <c r="G18" s="10"/>
      <c r="H18" s="11" t="s">
        <v>31</v>
      </c>
      <c r="I18" s="10"/>
      <c r="J18" s="29" t="s">
        <v>20</v>
      </c>
      <c r="K18" s="48" t="s">
        <v>39</v>
      </c>
      <c r="L18" s="17"/>
    </row>
    <row r="19" spans="1:12" ht="17.25" x14ac:dyDescent="0.3">
      <c r="A19" s="6"/>
      <c r="B19" s="21"/>
      <c r="C19" s="22"/>
      <c r="D19" s="23"/>
      <c r="E19" s="24"/>
      <c r="F19" s="25"/>
      <c r="G19" s="26"/>
      <c r="H19" s="25"/>
      <c r="I19" s="26"/>
      <c r="J19" s="32" t="s">
        <v>19</v>
      </c>
      <c r="K19" s="6"/>
      <c r="L19" s="27"/>
    </row>
    <row r="20" spans="1:12" ht="17.25" x14ac:dyDescent="0.3">
      <c r="A20" s="8">
        <v>5</v>
      </c>
      <c r="B20" s="7" t="s">
        <v>28</v>
      </c>
      <c r="C20" s="13">
        <v>6097.5</v>
      </c>
      <c r="D20" s="13">
        <v>6097.5</v>
      </c>
      <c r="E20" s="8" t="s">
        <v>4</v>
      </c>
      <c r="F20" s="19" t="s">
        <v>30</v>
      </c>
      <c r="G20" s="13">
        <v>6097.5</v>
      </c>
      <c r="H20" s="19" t="s">
        <v>30</v>
      </c>
      <c r="I20" s="13">
        <v>6097.5</v>
      </c>
      <c r="J20" s="28" t="s">
        <v>21</v>
      </c>
      <c r="K20" s="48" t="s">
        <v>24</v>
      </c>
      <c r="L20" s="20" t="s">
        <v>33</v>
      </c>
    </row>
    <row r="21" spans="1:12" ht="17.25" x14ac:dyDescent="0.3">
      <c r="A21" s="8"/>
      <c r="B21" s="18" t="s">
        <v>45</v>
      </c>
      <c r="C21" s="13"/>
      <c r="D21" s="3"/>
      <c r="E21" s="7"/>
      <c r="F21" s="11" t="s">
        <v>31</v>
      </c>
      <c r="G21" s="10"/>
      <c r="H21" s="11" t="s">
        <v>31</v>
      </c>
      <c r="I21" s="10"/>
      <c r="J21" s="29" t="s">
        <v>20</v>
      </c>
      <c r="K21" s="48" t="s">
        <v>40</v>
      </c>
      <c r="L21" s="17"/>
    </row>
    <row r="22" spans="1:12" ht="17.25" x14ac:dyDescent="0.3">
      <c r="A22" s="6"/>
      <c r="B22" s="21"/>
      <c r="C22" s="22"/>
      <c r="D22" s="23"/>
      <c r="E22" s="24"/>
      <c r="F22" s="25"/>
      <c r="G22" s="26"/>
      <c r="H22" s="25"/>
      <c r="I22" s="26"/>
      <c r="J22" s="32" t="s">
        <v>19</v>
      </c>
      <c r="K22" s="6"/>
      <c r="L22" s="27"/>
    </row>
    <row r="23" spans="1:12" ht="17.25" x14ac:dyDescent="0.3">
      <c r="A23" s="8">
        <v>6</v>
      </c>
      <c r="B23" s="7" t="s">
        <v>28</v>
      </c>
      <c r="C23" s="13">
        <v>2439</v>
      </c>
      <c r="D23" s="13">
        <v>2439</v>
      </c>
      <c r="E23" s="8" t="s">
        <v>4</v>
      </c>
      <c r="F23" s="19" t="s">
        <v>30</v>
      </c>
      <c r="G23" s="13">
        <v>2439</v>
      </c>
      <c r="H23" s="19" t="s">
        <v>30</v>
      </c>
      <c r="I23" s="13">
        <v>2439</v>
      </c>
      <c r="J23" s="28" t="s">
        <v>21</v>
      </c>
      <c r="K23" s="48" t="s">
        <v>24</v>
      </c>
      <c r="L23" s="20" t="s">
        <v>33</v>
      </c>
    </row>
    <row r="24" spans="1:12" ht="17.25" x14ac:dyDescent="0.3">
      <c r="A24" s="8"/>
      <c r="B24" s="18" t="s">
        <v>44</v>
      </c>
      <c r="C24" s="13"/>
      <c r="D24" s="3"/>
      <c r="E24" s="7"/>
      <c r="F24" s="11" t="s">
        <v>31</v>
      </c>
      <c r="G24" s="10"/>
      <c r="H24" s="11" t="s">
        <v>31</v>
      </c>
      <c r="I24" s="10"/>
      <c r="J24" s="29" t="s">
        <v>20</v>
      </c>
      <c r="K24" s="48" t="s">
        <v>41</v>
      </c>
      <c r="L24" s="17"/>
    </row>
    <row r="25" spans="1:12" ht="17.25" x14ac:dyDescent="0.3">
      <c r="A25" s="6"/>
      <c r="B25" s="21"/>
      <c r="C25" s="22"/>
      <c r="D25" s="23"/>
      <c r="E25" s="24"/>
      <c r="F25" s="25"/>
      <c r="G25" s="26"/>
      <c r="H25" s="25"/>
      <c r="I25" s="26"/>
      <c r="J25" s="32" t="s">
        <v>19</v>
      </c>
      <c r="K25" s="6"/>
      <c r="L25" s="27"/>
    </row>
    <row r="26" spans="1:12" ht="17.25" x14ac:dyDescent="0.3">
      <c r="A26" s="8">
        <v>7</v>
      </c>
      <c r="B26" s="7" t="s">
        <v>28</v>
      </c>
      <c r="C26" s="13">
        <v>7073.1</v>
      </c>
      <c r="D26" s="13">
        <v>7073.1</v>
      </c>
      <c r="E26" s="8" t="s">
        <v>4</v>
      </c>
      <c r="F26" s="19" t="s">
        <v>30</v>
      </c>
      <c r="G26" s="13">
        <v>7073.1</v>
      </c>
      <c r="H26" s="19" t="s">
        <v>30</v>
      </c>
      <c r="I26" s="13">
        <v>7073.1</v>
      </c>
      <c r="J26" s="28" t="s">
        <v>21</v>
      </c>
      <c r="K26" s="48" t="s">
        <v>24</v>
      </c>
      <c r="L26" s="20" t="s">
        <v>33</v>
      </c>
    </row>
    <row r="27" spans="1:12" ht="17.25" x14ac:dyDescent="0.3">
      <c r="A27" s="8"/>
      <c r="B27" s="18" t="s">
        <v>43</v>
      </c>
      <c r="C27" s="13"/>
      <c r="D27" s="3"/>
      <c r="E27" s="7"/>
      <c r="F27" s="11" t="s">
        <v>31</v>
      </c>
      <c r="G27" s="10"/>
      <c r="H27" s="11" t="s">
        <v>31</v>
      </c>
      <c r="I27" s="10"/>
      <c r="J27" s="29" t="s">
        <v>20</v>
      </c>
      <c r="K27" s="48" t="s">
        <v>42</v>
      </c>
      <c r="L27" s="17"/>
    </row>
    <row r="28" spans="1:12" ht="17.25" x14ac:dyDescent="0.3">
      <c r="A28" s="6"/>
      <c r="B28" s="21"/>
      <c r="C28" s="22"/>
      <c r="D28" s="23"/>
      <c r="E28" s="24"/>
      <c r="F28" s="25"/>
      <c r="G28" s="26"/>
      <c r="H28" s="25"/>
      <c r="I28" s="26"/>
      <c r="J28" s="32" t="s">
        <v>19</v>
      </c>
      <c r="K28" s="6"/>
      <c r="L28" s="27"/>
    </row>
    <row r="29" spans="1:12" ht="17.25" x14ac:dyDescent="0.3">
      <c r="A29" s="8">
        <v>8</v>
      </c>
      <c r="B29" s="18" t="s">
        <v>46</v>
      </c>
      <c r="C29" s="13">
        <v>2300</v>
      </c>
      <c r="D29" s="13">
        <v>2300</v>
      </c>
      <c r="E29" s="8" t="s">
        <v>4</v>
      </c>
      <c r="F29" s="11" t="s">
        <v>50</v>
      </c>
      <c r="G29" s="13">
        <v>2300</v>
      </c>
      <c r="H29" s="11" t="s">
        <v>50</v>
      </c>
      <c r="I29" s="13">
        <v>2300</v>
      </c>
      <c r="J29" s="28" t="s">
        <v>21</v>
      </c>
      <c r="K29" s="48" t="s">
        <v>24</v>
      </c>
      <c r="L29" s="20" t="s">
        <v>58</v>
      </c>
    </row>
    <row r="30" spans="1:12" ht="17.25" x14ac:dyDescent="0.3">
      <c r="A30" s="8"/>
      <c r="B30" s="18" t="s">
        <v>47</v>
      </c>
      <c r="C30" s="13"/>
      <c r="D30" s="3"/>
      <c r="E30" s="7"/>
      <c r="F30" s="11"/>
      <c r="G30" s="10"/>
      <c r="H30" s="11"/>
      <c r="I30" s="10"/>
      <c r="J30" s="29" t="s">
        <v>20</v>
      </c>
      <c r="K30" s="48" t="s">
        <v>51</v>
      </c>
      <c r="L30" s="20"/>
    </row>
    <row r="31" spans="1:12" ht="17.25" x14ac:dyDescent="0.3">
      <c r="A31" s="8"/>
      <c r="B31" s="52" t="s">
        <v>48</v>
      </c>
      <c r="C31" s="13"/>
      <c r="D31" s="53"/>
      <c r="E31" s="7"/>
      <c r="F31" s="10"/>
      <c r="G31" s="10"/>
      <c r="H31" s="10"/>
      <c r="I31" s="10"/>
      <c r="J31" s="54" t="s">
        <v>19</v>
      </c>
      <c r="K31" s="8"/>
      <c r="L31" s="20"/>
    </row>
    <row r="32" spans="1:12" ht="17.25" x14ac:dyDescent="0.3">
      <c r="A32" s="6"/>
      <c r="B32" s="9" t="s">
        <v>49</v>
      </c>
      <c r="C32" s="22"/>
      <c r="D32" s="55"/>
      <c r="E32" s="24"/>
      <c r="F32" s="26"/>
      <c r="G32" s="26"/>
      <c r="H32" s="26"/>
      <c r="I32" s="26"/>
      <c r="J32" s="42"/>
      <c r="K32" s="6"/>
      <c r="L32" s="56"/>
    </row>
    <row r="33" spans="1:12" ht="17.25" x14ac:dyDescent="0.3">
      <c r="A33" s="4">
        <v>9</v>
      </c>
      <c r="B33" s="44" t="s">
        <v>52</v>
      </c>
      <c r="C33" s="14">
        <v>24000</v>
      </c>
      <c r="D33" s="14">
        <v>24000</v>
      </c>
      <c r="E33" s="4" t="s">
        <v>4</v>
      </c>
      <c r="F33" s="45" t="s">
        <v>55</v>
      </c>
      <c r="G33" s="14">
        <v>24000</v>
      </c>
      <c r="H33" s="45" t="s">
        <v>55</v>
      </c>
      <c r="I33" s="14">
        <v>24000</v>
      </c>
      <c r="J33" s="31" t="s">
        <v>21</v>
      </c>
      <c r="K33" s="49" t="s">
        <v>24</v>
      </c>
      <c r="L33" s="34" t="s">
        <v>59</v>
      </c>
    </row>
    <row r="34" spans="1:12" ht="17.25" x14ac:dyDescent="0.3">
      <c r="A34" s="8"/>
      <c r="B34" s="18" t="s">
        <v>53</v>
      </c>
      <c r="C34" s="13"/>
      <c r="D34" s="3"/>
      <c r="E34" s="7"/>
      <c r="F34" s="11" t="s">
        <v>56</v>
      </c>
      <c r="G34" s="10"/>
      <c r="H34" s="11" t="s">
        <v>56</v>
      </c>
      <c r="I34" s="10"/>
      <c r="J34" s="29" t="s">
        <v>20</v>
      </c>
      <c r="K34" s="51" t="s">
        <v>57</v>
      </c>
      <c r="L34" s="20"/>
    </row>
    <row r="35" spans="1:12" ht="17.25" x14ac:dyDescent="0.3">
      <c r="A35" s="6"/>
      <c r="B35" s="21" t="s">
        <v>54</v>
      </c>
      <c r="C35" s="22"/>
      <c r="D35" s="23"/>
      <c r="E35" s="24"/>
      <c r="F35" s="25"/>
      <c r="G35" s="26"/>
      <c r="H35" s="25"/>
      <c r="I35" s="26"/>
      <c r="J35" s="30" t="s">
        <v>19</v>
      </c>
      <c r="K35" s="6"/>
      <c r="L35" s="56"/>
    </row>
    <row r="36" spans="1:12" ht="17.25" x14ac:dyDescent="0.3">
      <c r="A36" s="8">
        <v>10</v>
      </c>
      <c r="B36" s="18" t="s">
        <v>60</v>
      </c>
      <c r="C36" s="13">
        <v>20835.36</v>
      </c>
      <c r="D36" s="13">
        <v>20835.36</v>
      </c>
      <c r="E36" s="8" t="s">
        <v>4</v>
      </c>
      <c r="F36" s="19" t="s">
        <v>30</v>
      </c>
      <c r="G36" s="13">
        <v>20835.36</v>
      </c>
      <c r="H36" s="19" t="s">
        <v>30</v>
      </c>
      <c r="I36" s="13">
        <v>20835.36</v>
      </c>
      <c r="J36" s="28" t="s">
        <v>21</v>
      </c>
      <c r="K36" s="49" t="s">
        <v>24</v>
      </c>
      <c r="L36" s="34" t="s">
        <v>63</v>
      </c>
    </row>
    <row r="37" spans="1:12" ht="17.25" x14ac:dyDescent="0.3">
      <c r="A37" s="8"/>
      <c r="B37" s="18" t="s">
        <v>61</v>
      </c>
      <c r="C37" s="13"/>
      <c r="D37" s="3"/>
      <c r="E37" s="7"/>
      <c r="F37" s="11" t="s">
        <v>31</v>
      </c>
      <c r="G37" s="10"/>
      <c r="H37" s="11" t="s">
        <v>31</v>
      </c>
      <c r="I37" s="10"/>
      <c r="J37" s="29" t="s">
        <v>20</v>
      </c>
      <c r="K37" s="51" t="s">
        <v>62</v>
      </c>
      <c r="L37" s="20"/>
    </row>
    <row r="38" spans="1:12" ht="17.25" x14ac:dyDescent="0.3">
      <c r="A38" s="6"/>
      <c r="B38" s="21"/>
      <c r="C38" s="22"/>
      <c r="D38" s="23"/>
      <c r="E38" s="24"/>
      <c r="F38" s="25"/>
      <c r="G38" s="26"/>
      <c r="H38" s="25"/>
      <c r="I38" s="26"/>
      <c r="J38" s="30" t="s">
        <v>19</v>
      </c>
      <c r="K38" s="6"/>
      <c r="L38" s="56"/>
    </row>
    <row r="39" spans="1:12" ht="17.25" x14ac:dyDescent="0.3">
      <c r="A39" s="8">
        <v>11</v>
      </c>
      <c r="B39" s="18" t="s">
        <v>60</v>
      </c>
      <c r="C39" s="13">
        <v>19243.77</v>
      </c>
      <c r="D39" s="13">
        <v>19243.77</v>
      </c>
      <c r="E39" s="8" t="s">
        <v>4</v>
      </c>
      <c r="F39" s="19" t="s">
        <v>30</v>
      </c>
      <c r="G39" s="13">
        <v>19243.77</v>
      </c>
      <c r="H39" s="19" t="s">
        <v>30</v>
      </c>
      <c r="I39" s="13">
        <v>19243.77</v>
      </c>
      <c r="J39" s="28" t="s">
        <v>21</v>
      </c>
      <c r="K39" s="49" t="s">
        <v>24</v>
      </c>
      <c r="L39" s="34" t="s">
        <v>63</v>
      </c>
    </row>
    <row r="40" spans="1:12" ht="17.25" x14ac:dyDescent="0.3">
      <c r="A40" s="8"/>
      <c r="B40" s="18" t="s">
        <v>64</v>
      </c>
      <c r="C40" s="13"/>
      <c r="D40" s="3"/>
      <c r="E40" s="7"/>
      <c r="F40" s="11" t="s">
        <v>31</v>
      </c>
      <c r="G40" s="10"/>
      <c r="H40" s="11" t="s">
        <v>31</v>
      </c>
      <c r="I40" s="10"/>
      <c r="J40" s="29" t="s">
        <v>20</v>
      </c>
      <c r="K40" s="51" t="s">
        <v>65</v>
      </c>
      <c r="L40" s="20"/>
    </row>
    <row r="41" spans="1:12" ht="17.25" x14ac:dyDescent="0.3">
      <c r="A41" s="6"/>
      <c r="B41" s="21"/>
      <c r="C41" s="22"/>
      <c r="D41" s="23"/>
      <c r="E41" s="24"/>
      <c r="F41" s="25"/>
      <c r="G41" s="26"/>
      <c r="H41" s="25"/>
      <c r="I41" s="26"/>
      <c r="J41" s="30" t="s">
        <v>19</v>
      </c>
      <c r="K41" s="6"/>
      <c r="L41" s="56"/>
    </row>
    <row r="42" spans="1:12" ht="17.25" x14ac:dyDescent="0.3">
      <c r="A42" s="8">
        <v>12</v>
      </c>
      <c r="B42" s="18" t="s">
        <v>60</v>
      </c>
      <c r="C42" s="14">
        <v>23873.85</v>
      </c>
      <c r="D42" s="14">
        <v>23873.85</v>
      </c>
      <c r="E42" s="4" t="s">
        <v>4</v>
      </c>
      <c r="F42" s="19" t="s">
        <v>30</v>
      </c>
      <c r="G42" s="14">
        <v>23873.85</v>
      </c>
      <c r="H42" s="19" t="s">
        <v>30</v>
      </c>
      <c r="I42" s="14">
        <v>23873.85</v>
      </c>
      <c r="J42" s="28" t="s">
        <v>21</v>
      </c>
      <c r="K42" s="49" t="s">
        <v>24</v>
      </c>
      <c r="L42" s="34" t="s">
        <v>63</v>
      </c>
    </row>
    <row r="43" spans="1:12" ht="17.25" x14ac:dyDescent="0.3">
      <c r="A43" s="8"/>
      <c r="B43" s="18" t="s">
        <v>66</v>
      </c>
      <c r="C43" s="13"/>
      <c r="D43" s="3"/>
      <c r="E43" s="7"/>
      <c r="F43" s="11" t="s">
        <v>31</v>
      </c>
      <c r="G43" s="10"/>
      <c r="H43" s="11" t="s">
        <v>31</v>
      </c>
      <c r="I43" s="10"/>
      <c r="J43" s="47" t="s">
        <v>20</v>
      </c>
      <c r="K43" s="51" t="s">
        <v>67</v>
      </c>
      <c r="L43" s="20"/>
    </row>
    <row r="44" spans="1:12" ht="17.25" x14ac:dyDescent="0.3">
      <c r="A44" s="6"/>
      <c r="B44" s="21"/>
      <c r="C44" s="22"/>
      <c r="D44" s="23"/>
      <c r="E44" s="24"/>
      <c r="F44" s="25"/>
      <c r="G44" s="26"/>
      <c r="H44" s="25"/>
      <c r="I44" s="26"/>
      <c r="J44" s="30" t="s">
        <v>19</v>
      </c>
      <c r="K44" s="6"/>
      <c r="L44" s="56"/>
    </row>
    <row r="45" spans="1:12" ht="17.25" x14ac:dyDescent="0.3">
      <c r="A45" s="8">
        <v>13</v>
      </c>
      <c r="B45" s="18" t="s">
        <v>60</v>
      </c>
      <c r="C45" s="13">
        <v>7234.5</v>
      </c>
      <c r="D45" s="13">
        <v>7234.5</v>
      </c>
      <c r="E45" s="8" t="s">
        <v>4</v>
      </c>
      <c r="F45" s="19" t="s">
        <v>30</v>
      </c>
      <c r="G45" s="13">
        <v>7234.5</v>
      </c>
      <c r="H45" s="19" t="s">
        <v>30</v>
      </c>
      <c r="I45" s="13">
        <v>7234.5</v>
      </c>
      <c r="J45" s="28" t="s">
        <v>21</v>
      </c>
      <c r="K45" s="49" t="s">
        <v>24</v>
      </c>
      <c r="L45" s="34" t="s">
        <v>63</v>
      </c>
    </row>
    <row r="46" spans="1:12" ht="17.25" x14ac:dyDescent="0.3">
      <c r="A46" s="8"/>
      <c r="B46" s="18" t="s">
        <v>68</v>
      </c>
      <c r="C46" s="13"/>
      <c r="D46" s="3"/>
      <c r="E46" s="7"/>
      <c r="F46" s="11" t="s">
        <v>31</v>
      </c>
      <c r="G46" s="10"/>
      <c r="H46" s="11" t="s">
        <v>31</v>
      </c>
      <c r="I46" s="10"/>
      <c r="J46" s="29" t="s">
        <v>20</v>
      </c>
      <c r="K46" s="51" t="s">
        <v>72</v>
      </c>
      <c r="L46" s="20"/>
    </row>
    <row r="47" spans="1:12" ht="17.25" x14ac:dyDescent="0.3">
      <c r="A47" s="6"/>
      <c r="B47" s="21"/>
      <c r="C47" s="22"/>
      <c r="D47" s="23"/>
      <c r="E47" s="24"/>
      <c r="F47" s="25"/>
      <c r="G47" s="26"/>
      <c r="H47" s="25"/>
      <c r="I47" s="26"/>
      <c r="J47" s="30" t="s">
        <v>19</v>
      </c>
      <c r="K47" s="6"/>
      <c r="L47" s="56"/>
    </row>
    <row r="48" spans="1:12" ht="17.25" x14ac:dyDescent="0.3">
      <c r="A48" s="8">
        <v>14</v>
      </c>
      <c r="B48" s="18" t="s">
        <v>60</v>
      </c>
      <c r="C48" s="13">
        <v>3472.56</v>
      </c>
      <c r="D48" s="13">
        <v>3472.56</v>
      </c>
      <c r="E48" s="8" t="s">
        <v>4</v>
      </c>
      <c r="F48" s="19" t="s">
        <v>30</v>
      </c>
      <c r="G48" s="13">
        <v>3472.56</v>
      </c>
      <c r="H48" s="19" t="s">
        <v>30</v>
      </c>
      <c r="I48" s="13">
        <v>3472.56</v>
      </c>
      <c r="J48" s="28" t="s">
        <v>21</v>
      </c>
      <c r="K48" s="49" t="s">
        <v>24</v>
      </c>
      <c r="L48" s="34" t="s">
        <v>63</v>
      </c>
    </row>
    <row r="49" spans="1:12" ht="17.25" x14ac:dyDescent="0.3">
      <c r="A49" s="8"/>
      <c r="B49" s="18" t="s">
        <v>69</v>
      </c>
      <c r="C49" s="13"/>
      <c r="D49" s="3"/>
      <c r="E49" s="7"/>
      <c r="F49" s="11" t="s">
        <v>31</v>
      </c>
      <c r="G49" s="10"/>
      <c r="H49" s="11" t="s">
        <v>31</v>
      </c>
      <c r="I49" s="10"/>
      <c r="J49" s="29" t="s">
        <v>20</v>
      </c>
      <c r="K49" s="51" t="s">
        <v>73</v>
      </c>
      <c r="L49" s="20"/>
    </row>
    <row r="50" spans="1:12" ht="17.25" x14ac:dyDescent="0.3">
      <c r="A50" s="6"/>
      <c r="B50" s="21"/>
      <c r="C50" s="22"/>
      <c r="D50" s="23"/>
      <c r="E50" s="24"/>
      <c r="F50" s="25"/>
      <c r="G50" s="26"/>
      <c r="H50" s="25"/>
      <c r="I50" s="26"/>
      <c r="J50" s="30" t="s">
        <v>19</v>
      </c>
      <c r="K50" s="6"/>
      <c r="L50" s="56"/>
    </row>
    <row r="51" spans="1:12" ht="17.25" x14ac:dyDescent="0.3">
      <c r="A51" s="8">
        <v>15</v>
      </c>
      <c r="B51" s="18" t="s">
        <v>60</v>
      </c>
      <c r="C51" s="13">
        <v>1446.9</v>
      </c>
      <c r="D51" s="13">
        <v>1446.9</v>
      </c>
      <c r="E51" s="8" t="s">
        <v>4</v>
      </c>
      <c r="F51" s="19" t="s">
        <v>30</v>
      </c>
      <c r="G51" s="13">
        <v>1446.9</v>
      </c>
      <c r="H51" s="19" t="s">
        <v>30</v>
      </c>
      <c r="I51" s="13">
        <v>1446.9</v>
      </c>
      <c r="J51" s="28" t="s">
        <v>21</v>
      </c>
      <c r="K51" s="49" t="s">
        <v>24</v>
      </c>
      <c r="L51" s="34" t="s">
        <v>63</v>
      </c>
    </row>
    <row r="52" spans="1:12" ht="17.25" x14ac:dyDescent="0.3">
      <c r="A52" s="8"/>
      <c r="B52" s="18" t="s">
        <v>70</v>
      </c>
      <c r="C52" s="13"/>
      <c r="D52" s="3"/>
      <c r="E52" s="7"/>
      <c r="F52" s="11" t="s">
        <v>31</v>
      </c>
      <c r="G52" s="10"/>
      <c r="H52" s="11" t="s">
        <v>31</v>
      </c>
      <c r="I52" s="10"/>
      <c r="J52" s="29" t="s">
        <v>20</v>
      </c>
      <c r="K52" s="51" t="s">
        <v>74</v>
      </c>
      <c r="L52" s="20"/>
    </row>
    <row r="53" spans="1:12" ht="17.25" x14ac:dyDescent="0.3">
      <c r="A53" s="6"/>
      <c r="B53" s="21"/>
      <c r="C53" s="22"/>
      <c r="D53" s="23"/>
      <c r="E53" s="24"/>
      <c r="F53" s="25"/>
      <c r="G53" s="26"/>
      <c r="H53" s="25"/>
      <c r="I53" s="26"/>
      <c r="J53" s="30" t="s">
        <v>19</v>
      </c>
      <c r="K53" s="6"/>
      <c r="L53" s="56"/>
    </row>
    <row r="54" spans="1:12" ht="17.25" x14ac:dyDescent="0.3">
      <c r="A54" s="8">
        <v>16</v>
      </c>
      <c r="B54" s="18" t="s">
        <v>60</v>
      </c>
      <c r="C54" s="13">
        <v>4196.01</v>
      </c>
      <c r="D54" s="13">
        <v>4196.01</v>
      </c>
      <c r="E54" s="8" t="s">
        <v>4</v>
      </c>
      <c r="F54" s="19" t="s">
        <v>30</v>
      </c>
      <c r="G54" s="13">
        <v>4196.01</v>
      </c>
      <c r="H54" s="19" t="s">
        <v>30</v>
      </c>
      <c r="I54" s="13">
        <v>4196.01</v>
      </c>
      <c r="J54" s="28" t="s">
        <v>21</v>
      </c>
      <c r="K54" s="49" t="s">
        <v>24</v>
      </c>
      <c r="L54" s="34" t="s">
        <v>63</v>
      </c>
    </row>
    <row r="55" spans="1:12" ht="17.25" x14ac:dyDescent="0.3">
      <c r="A55" s="8"/>
      <c r="B55" s="18" t="s">
        <v>71</v>
      </c>
      <c r="C55" s="13"/>
      <c r="D55" s="3"/>
      <c r="E55" s="7"/>
      <c r="F55" s="11" t="s">
        <v>31</v>
      </c>
      <c r="G55" s="10"/>
      <c r="H55" s="11" t="s">
        <v>31</v>
      </c>
      <c r="I55" s="10"/>
      <c r="J55" s="29" t="s">
        <v>20</v>
      </c>
      <c r="K55" s="51" t="s">
        <v>75</v>
      </c>
      <c r="L55" s="20"/>
    </row>
    <row r="56" spans="1:12" ht="17.25" x14ac:dyDescent="0.3">
      <c r="A56" s="6"/>
      <c r="B56" s="21"/>
      <c r="C56" s="22"/>
      <c r="D56" s="23"/>
      <c r="E56" s="24"/>
      <c r="F56" s="25"/>
      <c r="G56" s="26"/>
      <c r="H56" s="25"/>
      <c r="I56" s="26"/>
      <c r="J56" s="30" t="s">
        <v>19</v>
      </c>
      <c r="K56" s="6"/>
      <c r="L56" s="56"/>
    </row>
    <row r="57" spans="1:12" ht="17.25" x14ac:dyDescent="0.3">
      <c r="A57" s="4">
        <v>17</v>
      </c>
      <c r="B57" s="44" t="s">
        <v>165</v>
      </c>
      <c r="C57" s="14">
        <v>500</v>
      </c>
      <c r="D57" s="14">
        <v>500</v>
      </c>
      <c r="E57" s="4" t="s">
        <v>4</v>
      </c>
      <c r="F57" s="45" t="s">
        <v>167</v>
      </c>
      <c r="G57" s="14">
        <v>500</v>
      </c>
      <c r="H57" s="45" t="s">
        <v>167</v>
      </c>
      <c r="I57" s="14">
        <v>500</v>
      </c>
      <c r="J57" s="31" t="s">
        <v>21</v>
      </c>
      <c r="K57" s="49" t="s">
        <v>24</v>
      </c>
      <c r="L57" s="34" t="s">
        <v>33</v>
      </c>
    </row>
    <row r="58" spans="1:12" ht="17.25" x14ac:dyDescent="0.3">
      <c r="A58" s="8"/>
      <c r="B58" s="18" t="s">
        <v>166</v>
      </c>
      <c r="C58" s="13"/>
      <c r="D58" s="3"/>
      <c r="E58" s="7"/>
      <c r="F58" s="11"/>
      <c r="G58" s="10"/>
      <c r="H58" s="11"/>
      <c r="I58" s="10"/>
      <c r="J58" s="29" t="s">
        <v>20</v>
      </c>
      <c r="K58" s="51" t="s">
        <v>168</v>
      </c>
      <c r="L58" s="20"/>
    </row>
    <row r="59" spans="1:12" ht="17.25" x14ac:dyDescent="0.3">
      <c r="A59" s="6"/>
      <c r="B59" s="21"/>
      <c r="C59" s="22"/>
      <c r="D59" s="23"/>
      <c r="E59" s="24"/>
      <c r="F59" s="25"/>
      <c r="G59" s="26"/>
      <c r="H59" s="25"/>
      <c r="I59" s="26"/>
      <c r="J59" s="30" t="s">
        <v>19</v>
      </c>
      <c r="K59" s="6"/>
      <c r="L59" s="56"/>
    </row>
    <row r="60" spans="1:12" ht="17.25" x14ac:dyDescent="0.3">
      <c r="A60" s="8">
        <v>18</v>
      </c>
      <c r="B60" s="18" t="s">
        <v>169</v>
      </c>
      <c r="C60" s="13">
        <v>6955</v>
      </c>
      <c r="D60" s="13">
        <v>6955</v>
      </c>
      <c r="E60" s="8" t="s">
        <v>4</v>
      </c>
      <c r="F60" s="19" t="s">
        <v>172</v>
      </c>
      <c r="G60" s="13">
        <v>6955</v>
      </c>
      <c r="H60" s="19" t="s">
        <v>172</v>
      </c>
      <c r="I60" s="13">
        <v>6955</v>
      </c>
      <c r="J60" s="28" t="s">
        <v>21</v>
      </c>
      <c r="K60" s="49" t="s">
        <v>24</v>
      </c>
      <c r="L60" s="34" t="s">
        <v>174</v>
      </c>
    </row>
    <row r="61" spans="1:12" ht="17.25" x14ac:dyDescent="0.3">
      <c r="A61" s="8"/>
      <c r="B61" s="18" t="s">
        <v>170</v>
      </c>
      <c r="C61" s="13"/>
      <c r="D61" s="3"/>
      <c r="E61" s="7"/>
      <c r="F61" s="11"/>
      <c r="G61" s="10"/>
      <c r="H61" s="11"/>
      <c r="I61" s="10"/>
      <c r="J61" s="29" t="s">
        <v>20</v>
      </c>
      <c r="K61" s="51" t="s">
        <v>173</v>
      </c>
      <c r="L61" s="20"/>
    </row>
    <row r="62" spans="1:12" ht="17.25" x14ac:dyDescent="0.3">
      <c r="A62" s="6"/>
      <c r="B62" s="21" t="s">
        <v>171</v>
      </c>
      <c r="C62" s="22"/>
      <c r="D62" s="23"/>
      <c r="E62" s="24"/>
      <c r="F62" s="25"/>
      <c r="G62" s="26"/>
      <c r="H62" s="25"/>
      <c r="I62" s="26"/>
      <c r="J62" s="30" t="s">
        <v>19</v>
      </c>
      <c r="K62" s="6"/>
      <c r="L62" s="56"/>
    </row>
    <row r="63" spans="1:12" ht="17.25" x14ac:dyDescent="0.3">
      <c r="A63" s="12"/>
      <c r="B63" s="18"/>
      <c r="C63" s="61"/>
      <c r="D63" s="3"/>
      <c r="E63" s="68"/>
      <c r="F63" s="11"/>
      <c r="G63" s="11"/>
      <c r="H63" s="11"/>
      <c r="I63" s="11"/>
      <c r="J63" s="69"/>
      <c r="K63" s="12"/>
      <c r="L63" s="70"/>
    </row>
    <row r="64" spans="1:12" ht="17.25" x14ac:dyDescent="0.3">
      <c r="A64" s="12"/>
      <c r="B64" s="18"/>
      <c r="C64" s="61"/>
      <c r="D64" s="3"/>
      <c r="E64" s="68"/>
      <c r="F64" s="11"/>
      <c r="G64" s="11"/>
      <c r="H64" s="11"/>
      <c r="I64" s="11"/>
      <c r="J64" s="69"/>
      <c r="K64" s="12"/>
      <c r="L64" s="70"/>
    </row>
    <row r="65" spans="1:12" ht="17.25" x14ac:dyDescent="0.3">
      <c r="A65" s="4">
        <v>19</v>
      </c>
      <c r="B65" s="46" t="s">
        <v>175</v>
      </c>
      <c r="C65" s="14">
        <v>8000</v>
      </c>
      <c r="D65" s="14">
        <v>8000</v>
      </c>
      <c r="E65" s="4" t="s">
        <v>4</v>
      </c>
      <c r="F65" s="19" t="s">
        <v>177</v>
      </c>
      <c r="G65" s="14">
        <v>8000</v>
      </c>
      <c r="H65" s="19" t="s">
        <v>178</v>
      </c>
      <c r="I65" s="14">
        <v>8000</v>
      </c>
      <c r="J65" s="31" t="s">
        <v>21</v>
      </c>
      <c r="K65" s="49" t="s">
        <v>24</v>
      </c>
      <c r="L65" s="34" t="s">
        <v>58</v>
      </c>
    </row>
    <row r="66" spans="1:12" ht="17.25" x14ac:dyDescent="0.3">
      <c r="A66" s="8"/>
      <c r="B66" s="18" t="s">
        <v>176</v>
      </c>
      <c r="C66" s="13"/>
      <c r="D66" s="3"/>
      <c r="E66" s="7"/>
      <c r="F66" s="11"/>
      <c r="G66" s="10"/>
      <c r="H66" s="11"/>
      <c r="I66" s="10"/>
      <c r="J66" s="29" t="s">
        <v>20</v>
      </c>
      <c r="K66" s="51" t="s">
        <v>179</v>
      </c>
      <c r="L66" s="20"/>
    </row>
    <row r="67" spans="1:12" ht="17.25" x14ac:dyDescent="0.3">
      <c r="A67" s="6"/>
      <c r="B67" s="21"/>
      <c r="C67" s="22"/>
      <c r="D67" s="23"/>
      <c r="E67" s="24"/>
      <c r="F67" s="25"/>
      <c r="G67" s="26"/>
      <c r="H67" s="25"/>
      <c r="I67" s="26"/>
      <c r="J67" s="30" t="s">
        <v>19</v>
      </c>
      <c r="K67" s="6"/>
      <c r="L67" s="56"/>
    </row>
    <row r="68" spans="1:12" ht="17.25" x14ac:dyDescent="0.3">
      <c r="A68" s="4">
        <v>20</v>
      </c>
      <c r="B68" s="46" t="s">
        <v>180</v>
      </c>
      <c r="C68" s="14">
        <v>9000</v>
      </c>
      <c r="D68" s="14">
        <v>9000</v>
      </c>
      <c r="E68" s="4" t="s">
        <v>4</v>
      </c>
      <c r="F68" s="19" t="s">
        <v>183</v>
      </c>
      <c r="G68" s="14">
        <v>9000</v>
      </c>
      <c r="H68" s="19" t="s">
        <v>183</v>
      </c>
      <c r="I68" s="14">
        <v>9000</v>
      </c>
      <c r="J68" s="31" t="s">
        <v>21</v>
      </c>
      <c r="K68" s="49" t="s">
        <v>24</v>
      </c>
      <c r="L68" s="34" t="s">
        <v>58</v>
      </c>
    </row>
    <row r="69" spans="1:12" ht="17.25" x14ac:dyDescent="0.3">
      <c r="A69" s="8"/>
      <c r="B69" s="18" t="s">
        <v>181</v>
      </c>
      <c r="C69" s="13"/>
      <c r="D69" s="3"/>
      <c r="E69" s="7"/>
      <c r="F69" s="11"/>
      <c r="G69" s="10"/>
      <c r="H69" s="11"/>
      <c r="I69" s="10"/>
      <c r="J69" s="47" t="s">
        <v>20</v>
      </c>
      <c r="K69" s="51" t="s">
        <v>184</v>
      </c>
      <c r="L69" s="20"/>
    </row>
    <row r="70" spans="1:12" ht="17.25" x14ac:dyDescent="0.3">
      <c r="A70" s="8"/>
      <c r="B70" s="18" t="s">
        <v>47</v>
      </c>
      <c r="C70" s="13"/>
      <c r="D70" s="3"/>
      <c r="E70" s="7"/>
      <c r="F70" s="11"/>
      <c r="G70" s="10"/>
      <c r="H70" s="11"/>
      <c r="I70" s="10"/>
      <c r="J70" s="33" t="s">
        <v>19</v>
      </c>
      <c r="K70" s="51"/>
      <c r="L70" s="20"/>
    </row>
    <row r="71" spans="1:12" ht="17.25" x14ac:dyDescent="0.3">
      <c r="A71" s="8"/>
      <c r="B71" s="18" t="s">
        <v>48</v>
      </c>
      <c r="C71" s="13"/>
      <c r="D71" s="3"/>
      <c r="E71" s="7"/>
      <c r="F71" s="11"/>
      <c r="G71" s="10"/>
      <c r="H71" s="11"/>
      <c r="I71" s="10"/>
      <c r="J71" s="33"/>
      <c r="K71" s="51"/>
      <c r="L71" s="20"/>
    </row>
    <row r="72" spans="1:12" ht="17.25" x14ac:dyDescent="0.3">
      <c r="A72" s="6"/>
      <c r="B72" s="9" t="s">
        <v>182</v>
      </c>
      <c r="C72" s="22"/>
      <c r="D72" s="23"/>
      <c r="E72" s="24"/>
      <c r="F72" s="25"/>
      <c r="G72" s="26"/>
      <c r="H72" s="25"/>
      <c r="I72" s="26"/>
      <c r="J72" s="58"/>
      <c r="K72" s="6"/>
      <c r="L72" s="56"/>
    </row>
    <row r="73" spans="1:12" ht="17.25" x14ac:dyDescent="0.3">
      <c r="A73" s="8">
        <v>21</v>
      </c>
      <c r="B73" s="18" t="s">
        <v>185</v>
      </c>
      <c r="C73" s="13">
        <v>1800</v>
      </c>
      <c r="D73" s="13">
        <v>1800</v>
      </c>
      <c r="E73" s="8" t="s">
        <v>4</v>
      </c>
      <c r="F73" s="19" t="s">
        <v>189</v>
      </c>
      <c r="G73" s="13">
        <v>1800</v>
      </c>
      <c r="H73" s="19" t="s">
        <v>189</v>
      </c>
      <c r="I73" s="13">
        <v>1800</v>
      </c>
      <c r="J73" s="28" t="s">
        <v>21</v>
      </c>
      <c r="K73" s="49" t="s">
        <v>24</v>
      </c>
      <c r="L73" s="34" t="s">
        <v>58</v>
      </c>
    </row>
    <row r="74" spans="1:12" ht="17.25" x14ac:dyDescent="0.3">
      <c r="A74" s="8"/>
      <c r="B74" s="18" t="s">
        <v>186</v>
      </c>
      <c r="C74" s="13"/>
      <c r="D74" s="3"/>
      <c r="E74" s="7"/>
      <c r="F74" s="11"/>
      <c r="G74" s="10"/>
      <c r="H74" s="11"/>
      <c r="I74" s="10"/>
      <c r="J74" s="29" t="s">
        <v>20</v>
      </c>
      <c r="K74" s="51" t="s">
        <v>190</v>
      </c>
      <c r="L74" s="60"/>
    </row>
    <row r="75" spans="1:12" ht="17.25" x14ac:dyDescent="0.3">
      <c r="A75" s="8"/>
      <c r="B75" s="18" t="s">
        <v>187</v>
      </c>
      <c r="C75" s="13"/>
      <c r="D75" s="3"/>
      <c r="E75" s="7"/>
      <c r="F75" s="11"/>
      <c r="G75" s="10"/>
      <c r="H75" s="11"/>
      <c r="I75" s="10"/>
      <c r="J75" s="33" t="s">
        <v>19</v>
      </c>
      <c r="K75" s="8"/>
      <c r="L75" s="20"/>
    </row>
    <row r="76" spans="1:12" ht="17.25" x14ac:dyDescent="0.3">
      <c r="A76" s="6"/>
      <c r="B76" s="21" t="s">
        <v>188</v>
      </c>
      <c r="C76" s="22"/>
      <c r="D76" s="23"/>
      <c r="E76" s="24"/>
      <c r="F76" s="25"/>
      <c r="G76" s="26"/>
      <c r="H76" s="25"/>
      <c r="I76" s="26"/>
      <c r="J76" s="30"/>
      <c r="K76" s="6"/>
      <c r="L76" s="56"/>
    </row>
    <row r="77" spans="1:12" ht="17.25" x14ac:dyDescent="0.3">
      <c r="A77" s="8">
        <v>22</v>
      </c>
      <c r="B77" s="18" t="s">
        <v>191</v>
      </c>
      <c r="C77" s="13">
        <v>19500</v>
      </c>
      <c r="D77" s="13">
        <v>19500</v>
      </c>
      <c r="E77" s="8" t="s">
        <v>4</v>
      </c>
      <c r="F77" s="59" t="s">
        <v>195</v>
      </c>
      <c r="G77" s="13">
        <v>19500</v>
      </c>
      <c r="H77" s="59" t="s">
        <v>195</v>
      </c>
      <c r="I77" s="13">
        <v>19500</v>
      </c>
      <c r="J77" s="28" t="s">
        <v>21</v>
      </c>
      <c r="K77" s="48" t="s">
        <v>24</v>
      </c>
      <c r="L77" s="34" t="s">
        <v>58</v>
      </c>
    </row>
    <row r="78" spans="1:12" ht="17.25" x14ac:dyDescent="0.3">
      <c r="A78" s="8"/>
      <c r="B78" s="18" t="s">
        <v>192</v>
      </c>
      <c r="C78" s="13"/>
      <c r="D78" s="61"/>
      <c r="E78" s="8"/>
      <c r="F78" s="62"/>
      <c r="G78" s="13"/>
      <c r="H78" s="62"/>
      <c r="I78" s="13"/>
      <c r="J78" s="29" t="s">
        <v>20</v>
      </c>
      <c r="K78" s="51" t="s">
        <v>196</v>
      </c>
      <c r="L78" s="20"/>
    </row>
    <row r="79" spans="1:12" ht="17.25" x14ac:dyDescent="0.3">
      <c r="A79" s="8"/>
      <c r="B79" s="18" t="s">
        <v>194</v>
      </c>
      <c r="C79" s="13"/>
      <c r="D79" s="61"/>
      <c r="E79" s="8"/>
      <c r="F79" s="62"/>
      <c r="G79" s="13"/>
      <c r="H79" s="62"/>
      <c r="I79" s="13"/>
      <c r="J79" s="33" t="s">
        <v>19</v>
      </c>
      <c r="K79" s="48"/>
      <c r="L79" s="20"/>
    </row>
    <row r="80" spans="1:12" ht="17.25" x14ac:dyDescent="0.3">
      <c r="A80" s="8"/>
      <c r="B80" s="18" t="s">
        <v>193</v>
      </c>
      <c r="C80" s="13"/>
      <c r="D80" s="3"/>
      <c r="E80" s="7"/>
      <c r="F80" s="11"/>
      <c r="G80" s="10"/>
      <c r="H80" s="11"/>
      <c r="I80" s="10"/>
      <c r="J80" s="60"/>
      <c r="L80" s="20"/>
    </row>
    <row r="81" spans="1:12" ht="17.25" x14ac:dyDescent="0.3">
      <c r="A81" s="6"/>
      <c r="B81" s="21" t="s">
        <v>182</v>
      </c>
      <c r="C81" s="22"/>
      <c r="D81" s="23"/>
      <c r="E81" s="24"/>
      <c r="F81" s="25"/>
      <c r="G81" s="26"/>
      <c r="H81" s="25"/>
      <c r="I81" s="26"/>
      <c r="J81" s="63"/>
      <c r="K81" s="6"/>
      <c r="L81" s="56"/>
    </row>
    <row r="82" spans="1:12" ht="17.25" x14ac:dyDescent="0.3">
      <c r="A82" s="8">
        <v>23</v>
      </c>
      <c r="B82" s="18" t="s">
        <v>197</v>
      </c>
      <c r="C82" s="13">
        <v>9038</v>
      </c>
      <c r="D82" s="13">
        <v>9038</v>
      </c>
      <c r="E82" s="8" t="s">
        <v>4</v>
      </c>
      <c r="F82" s="19" t="s">
        <v>200</v>
      </c>
      <c r="G82" s="13">
        <v>9038</v>
      </c>
      <c r="H82" s="19" t="s">
        <v>200</v>
      </c>
      <c r="I82" s="13">
        <v>9038</v>
      </c>
      <c r="J82" s="28" t="s">
        <v>21</v>
      </c>
      <c r="K82" s="49" t="s">
        <v>24</v>
      </c>
      <c r="L82" s="34" t="s">
        <v>58</v>
      </c>
    </row>
    <row r="83" spans="1:12" ht="17.25" x14ac:dyDescent="0.3">
      <c r="A83" s="8"/>
      <c r="B83" s="18" t="s">
        <v>198</v>
      </c>
      <c r="C83" s="13"/>
      <c r="D83" s="3"/>
      <c r="E83" s="7"/>
      <c r="F83" s="11" t="s">
        <v>56</v>
      </c>
      <c r="G83" s="10"/>
      <c r="H83" s="11" t="s">
        <v>56</v>
      </c>
      <c r="I83" s="10"/>
      <c r="J83" s="29" t="s">
        <v>20</v>
      </c>
      <c r="K83" s="51" t="s">
        <v>201</v>
      </c>
      <c r="L83" s="20"/>
    </row>
    <row r="84" spans="1:12" ht="17.25" x14ac:dyDescent="0.3">
      <c r="A84" s="8"/>
      <c r="B84" s="18" t="s">
        <v>199</v>
      </c>
      <c r="C84" s="13"/>
      <c r="D84" s="3"/>
      <c r="E84" s="7"/>
      <c r="F84" s="11"/>
      <c r="G84" s="10"/>
      <c r="H84" s="11"/>
      <c r="I84" s="10"/>
      <c r="J84" s="33" t="s">
        <v>19</v>
      </c>
      <c r="K84" s="51"/>
      <c r="L84" s="20"/>
    </row>
    <row r="85" spans="1:12" ht="17.25" x14ac:dyDescent="0.3">
      <c r="A85" s="6"/>
      <c r="B85" s="9" t="s">
        <v>202</v>
      </c>
      <c r="C85" s="22"/>
      <c r="D85" s="23"/>
      <c r="E85" s="24"/>
      <c r="F85" s="25"/>
      <c r="G85" s="26"/>
      <c r="H85" s="25"/>
      <c r="I85" s="26"/>
      <c r="J85" s="58"/>
      <c r="K85" s="6"/>
      <c r="L85" s="56"/>
    </row>
    <row r="86" spans="1:12" ht="17.25" x14ac:dyDescent="0.3">
      <c r="A86" s="8">
        <v>24</v>
      </c>
      <c r="B86" s="18" t="s">
        <v>197</v>
      </c>
      <c r="C86" s="13">
        <v>39600</v>
      </c>
      <c r="D86" s="13">
        <v>39600</v>
      </c>
      <c r="E86" s="8" t="s">
        <v>4</v>
      </c>
      <c r="F86" s="19" t="s">
        <v>200</v>
      </c>
      <c r="G86" s="13">
        <v>39600</v>
      </c>
      <c r="H86" s="19" t="s">
        <v>200</v>
      </c>
      <c r="I86" s="13">
        <v>39600</v>
      </c>
      <c r="J86" s="28" t="s">
        <v>21</v>
      </c>
      <c r="K86" s="49" t="s">
        <v>24</v>
      </c>
      <c r="L86" s="34" t="s">
        <v>58</v>
      </c>
    </row>
    <row r="87" spans="1:12" ht="17.25" x14ac:dyDescent="0.3">
      <c r="A87" s="8"/>
      <c r="B87" s="18" t="s">
        <v>203</v>
      </c>
      <c r="C87" s="13"/>
      <c r="D87" s="3"/>
      <c r="E87" s="7"/>
      <c r="F87" s="11" t="s">
        <v>56</v>
      </c>
      <c r="G87" s="10"/>
      <c r="H87" s="11" t="s">
        <v>56</v>
      </c>
      <c r="I87" s="10"/>
      <c r="J87" s="29" t="s">
        <v>20</v>
      </c>
      <c r="K87" s="51" t="s">
        <v>206</v>
      </c>
      <c r="L87" s="20"/>
    </row>
    <row r="88" spans="1:12" ht="17.25" x14ac:dyDescent="0.3">
      <c r="A88" s="8"/>
      <c r="B88" s="18" t="s">
        <v>204</v>
      </c>
      <c r="C88" s="13"/>
      <c r="D88" s="3"/>
      <c r="E88" s="7"/>
      <c r="F88" s="11"/>
      <c r="G88" s="10"/>
      <c r="H88" s="11"/>
      <c r="I88" s="10"/>
      <c r="J88" s="33" t="s">
        <v>19</v>
      </c>
      <c r="K88" s="51"/>
      <c r="L88" s="20"/>
    </row>
    <row r="89" spans="1:12" ht="17.25" x14ac:dyDescent="0.3">
      <c r="A89" s="6"/>
      <c r="B89" s="9" t="s">
        <v>205</v>
      </c>
      <c r="C89" s="22"/>
      <c r="D89" s="23"/>
      <c r="E89" s="24"/>
      <c r="F89" s="25"/>
      <c r="G89" s="26"/>
      <c r="H89" s="25"/>
      <c r="I89" s="26"/>
      <c r="J89" s="58"/>
      <c r="K89" s="6"/>
      <c r="L89" s="56"/>
    </row>
    <row r="90" spans="1:12" ht="17.25" x14ac:dyDescent="0.3">
      <c r="A90" s="8">
        <v>25</v>
      </c>
      <c r="B90" s="18" t="s">
        <v>207</v>
      </c>
      <c r="C90" s="13">
        <v>720</v>
      </c>
      <c r="D90" s="13">
        <v>720</v>
      </c>
      <c r="E90" s="8" t="s">
        <v>4</v>
      </c>
      <c r="F90" s="19" t="s">
        <v>189</v>
      </c>
      <c r="G90" s="13">
        <v>720</v>
      </c>
      <c r="H90" s="19" t="s">
        <v>189</v>
      </c>
      <c r="I90" s="13">
        <v>720</v>
      </c>
      <c r="J90" s="28" t="s">
        <v>21</v>
      </c>
      <c r="K90" s="49" t="s">
        <v>24</v>
      </c>
      <c r="L90" s="34" t="s">
        <v>209</v>
      </c>
    </row>
    <row r="91" spans="1:12" ht="17.25" x14ac:dyDescent="0.3">
      <c r="A91" s="8"/>
      <c r="B91" s="18" t="s">
        <v>208</v>
      </c>
      <c r="C91" s="13"/>
      <c r="D91" s="3"/>
      <c r="E91" s="7"/>
      <c r="F91" s="11"/>
      <c r="G91" s="10"/>
      <c r="H91" s="11"/>
      <c r="I91" s="10"/>
      <c r="J91" s="29" t="s">
        <v>20</v>
      </c>
      <c r="K91" s="51" t="s">
        <v>57</v>
      </c>
      <c r="L91" s="20"/>
    </row>
    <row r="92" spans="1:12" ht="17.25" x14ac:dyDescent="0.3">
      <c r="A92" s="6"/>
      <c r="B92" s="21"/>
      <c r="C92" s="22"/>
      <c r="D92" s="23"/>
      <c r="E92" s="24"/>
      <c r="F92" s="25"/>
      <c r="G92" s="26"/>
      <c r="H92" s="25"/>
      <c r="I92" s="26"/>
      <c r="J92" s="30" t="s">
        <v>19</v>
      </c>
      <c r="K92" s="6"/>
      <c r="L92" s="56"/>
    </row>
    <row r="93" spans="1:12" ht="17.25" x14ac:dyDescent="0.3">
      <c r="A93" s="8">
        <v>26</v>
      </c>
      <c r="B93" s="18" t="s">
        <v>210</v>
      </c>
      <c r="C93" s="13">
        <v>9100</v>
      </c>
      <c r="D93" s="13">
        <v>9100</v>
      </c>
      <c r="E93" s="8" t="s">
        <v>4</v>
      </c>
      <c r="F93" s="19" t="s">
        <v>213</v>
      </c>
      <c r="G93" s="13">
        <v>9100</v>
      </c>
      <c r="H93" s="19" t="s">
        <v>213</v>
      </c>
      <c r="I93" s="13">
        <v>9100</v>
      </c>
      <c r="J93" s="28" t="s">
        <v>21</v>
      </c>
      <c r="K93" s="49" t="s">
        <v>24</v>
      </c>
      <c r="L93" s="34" t="s">
        <v>214</v>
      </c>
    </row>
    <row r="94" spans="1:12" ht="17.25" x14ac:dyDescent="0.3">
      <c r="A94" s="8"/>
      <c r="B94" s="18" t="s">
        <v>211</v>
      </c>
      <c r="C94" s="13"/>
      <c r="D94" s="3"/>
      <c r="E94" s="7"/>
      <c r="F94" s="11"/>
      <c r="G94" s="10"/>
      <c r="H94" s="11"/>
      <c r="I94" s="10"/>
      <c r="J94" s="29" t="s">
        <v>20</v>
      </c>
      <c r="K94" s="51" t="s">
        <v>62</v>
      </c>
      <c r="L94" s="20"/>
    </row>
    <row r="95" spans="1:12" ht="17.25" x14ac:dyDescent="0.3">
      <c r="A95" s="8"/>
      <c r="B95" s="18" t="s">
        <v>212</v>
      </c>
      <c r="C95" s="13"/>
      <c r="D95" s="3"/>
      <c r="E95" s="7"/>
      <c r="F95" s="11"/>
      <c r="G95" s="10"/>
      <c r="H95" s="11"/>
      <c r="I95" s="10"/>
      <c r="J95" s="33" t="s">
        <v>19</v>
      </c>
      <c r="K95" s="51"/>
      <c r="L95" s="20"/>
    </row>
    <row r="96" spans="1:12" ht="17.25" x14ac:dyDescent="0.3">
      <c r="A96" s="6"/>
      <c r="B96" s="21"/>
      <c r="C96" s="22"/>
      <c r="D96" s="23"/>
      <c r="E96" s="24"/>
      <c r="F96" s="25"/>
      <c r="G96" s="26"/>
      <c r="H96" s="25"/>
      <c r="I96" s="26"/>
      <c r="J96" s="30"/>
      <c r="K96" s="71"/>
      <c r="L96" s="56"/>
    </row>
    <row r="97" spans="1:12" ht="17.25" x14ac:dyDescent="0.3">
      <c r="A97" s="4">
        <v>27</v>
      </c>
      <c r="B97" s="46" t="s">
        <v>215</v>
      </c>
      <c r="C97" s="14">
        <v>500</v>
      </c>
      <c r="D97" s="14">
        <v>500</v>
      </c>
      <c r="E97" s="4" t="s">
        <v>4</v>
      </c>
      <c r="F97" s="19" t="s">
        <v>200</v>
      </c>
      <c r="G97" s="14">
        <v>500</v>
      </c>
      <c r="H97" s="19" t="s">
        <v>200</v>
      </c>
      <c r="I97" s="14">
        <v>500</v>
      </c>
      <c r="J97" s="31" t="s">
        <v>21</v>
      </c>
      <c r="K97" s="49" t="s">
        <v>24</v>
      </c>
      <c r="L97" s="34" t="s">
        <v>214</v>
      </c>
    </row>
    <row r="98" spans="1:12" ht="17.25" x14ac:dyDescent="0.3">
      <c r="A98" s="8"/>
      <c r="B98" s="18" t="s">
        <v>216</v>
      </c>
      <c r="C98" s="13"/>
      <c r="D98" s="3"/>
      <c r="E98" s="7"/>
      <c r="F98" s="11" t="s">
        <v>56</v>
      </c>
      <c r="G98" s="10"/>
      <c r="H98" s="11" t="s">
        <v>56</v>
      </c>
      <c r="I98" s="10"/>
      <c r="J98" s="47" t="s">
        <v>20</v>
      </c>
      <c r="K98" s="51" t="s">
        <v>65</v>
      </c>
      <c r="L98" s="20"/>
    </row>
    <row r="99" spans="1:12" ht="17.25" x14ac:dyDescent="0.3">
      <c r="A99" s="6"/>
      <c r="B99" s="64" t="s">
        <v>217</v>
      </c>
      <c r="C99" s="22"/>
      <c r="D99" s="23"/>
      <c r="E99" s="24"/>
      <c r="F99" s="25"/>
      <c r="G99" s="26"/>
      <c r="H99" s="25"/>
      <c r="I99" s="26"/>
      <c r="J99" s="30" t="s">
        <v>19</v>
      </c>
      <c r="K99" s="6"/>
      <c r="L99" s="56"/>
    </row>
    <row r="100" spans="1:12" ht="17.25" x14ac:dyDescent="0.3">
      <c r="A100" s="4">
        <v>28</v>
      </c>
      <c r="B100" s="46" t="s">
        <v>218</v>
      </c>
      <c r="C100" s="14">
        <v>1000</v>
      </c>
      <c r="D100" s="14">
        <v>1000</v>
      </c>
      <c r="E100" s="4" t="s">
        <v>4</v>
      </c>
      <c r="F100" s="19" t="s">
        <v>220</v>
      </c>
      <c r="G100" s="14">
        <v>1000</v>
      </c>
      <c r="H100" s="19" t="s">
        <v>220</v>
      </c>
      <c r="I100" s="14">
        <v>1000</v>
      </c>
      <c r="J100" s="31" t="s">
        <v>21</v>
      </c>
      <c r="K100" s="49" t="s">
        <v>24</v>
      </c>
      <c r="L100" s="34" t="s">
        <v>221</v>
      </c>
    </row>
    <row r="101" spans="1:12" ht="17.25" x14ac:dyDescent="0.3">
      <c r="A101" s="8"/>
      <c r="B101" s="18" t="s">
        <v>219</v>
      </c>
      <c r="C101" s="13"/>
      <c r="D101" s="3"/>
      <c r="E101" s="7"/>
      <c r="F101" s="11"/>
      <c r="G101" s="10"/>
      <c r="H101" s="11"/>
      <c r="I101" s="10"/>
      <c r="J101" s="29" t="s">
        <v>20</v>
      </c>
      <c r="K101" s="51" t="s">
        <v>67</v>
      </c>
      <c r="L101" s="20"/>
    </row>
    <row r="102" spans="1:12" ht="17.25" x14ac:dyDescent="0.3">
      <c r="A102" s="6"/>
      <c r="B102" s="21"/>
      <c r="C102" s="22"/>
      <c r="D102" s="23"/>
      <c r="E102" s="24"/>
      <c r="F102" s="25"/>
      <c r="G102" s="26"/>
      <c r="H102" s="25"/>
      <c r="I102" s="26"/>
      <c r="J102" s="30" t="s">
        <v>19</v>
      </c>
      <c r="K102" s="6"/>
      <c r="L102" s="56"/>
    </row>
    <row r="103" spans="1:12" ht="17.25" x14ac:dyDescent="0.3">
      <c r="A103" s="4">
        <v>29</v>
      </c>
      <c r="B103" s="46" t="s">
        <v>240</v>
      </c>
      <c r="C103" s="14">
        <v>27000</v>
      </c>
      <c r="D103" s="14">
        <v>27000</v>
      </c>
      <c r="E103" s="4" t="s">
        <v>4</v>
      </c>
      <c r="F103" s="19" t="s">
        <v>243</v>
      </c>
      <c r="G103" s="14">
        <v>27000</v>
      </c>
      <c r="H103" s="19" t="s">
        <v>243</v>
      </c>
      <c r="I103" s="14">
        <v>27000</v>
      </c>
      <c r="J103" s="31" t="s">
        <v>21</v>
      </c>
      <c r="K103" s="49" t="s">
        <v>25</v>
      </c>
      <c r="L103" s="34" t="s">
        <v>33</v>
      </c>
    </row>
    <row r="104" spans="1:12" ht="17.25" x14ac:dyDescent="0.3">
      <c r="A104" s="8"/>
      <c r="B104" s="18" t="s">
        <v>241</v>
      </c>
      <c r="C104" s="13"/>
      <c r="D104" s="3"/>
      <c r="E104" s="7"/>
      <c r="F104" s="11"/>
      <c r="G104" s="10"/>
      <c r="H104" s="11"/>
      <c r="I104" s="10"/>
      <c r="J104" s="29" t="s">
        <v>20</v>
      </c>
      <c r="K104" s="51" t="s">
        <v>168</v>
      </c>
      <c r="L104" s="20"/>
    </row>
    <row r="105" spans="1:12" ht="17.25" x14ac:dyDescent="0.3">
      <c r="A105" s="6"/>
      <c r="B105" s="21" t="s">
        <v>242</v>
      </c>
      <c r="C105" s="22"/>
      <c r="D105" s="23"/>
      <c r="E105" s="24"/>
      <c r="F105" s="25"/>
      <c r="G105" s="26"/>
      <c r="H105" s="25"/>
      <c r="I105" s="26"/>
      <c r="J105" s="30" t="s">
        <v>19</v>
      </c>
      <c r="K105" s="6"/>
      <c r="L105" s="56"/>
    </row>
    <row r="106" spans="1:12" ht="17.25" x14ac:dyDescent="0.3">
      <c r="A106" s="4">
        <v>30</v>
      </c>
      <c r="B106" s="46" t="s">
        <v>240</v>
      </c>
      <c r="C106" s="14">
        <v>27000</v>
      </c>
      <c r="D106" s="14">
        <v>27000</v>
      </c>
      <c r="E106" s="4" t="s">
        <v>4</v>
      </c>
      <c r="F106" s="19" t="s">
        <v>246</v>
      </c>
      <c r="G106" s="14">
        <v>27000</v>
      </c>
      <c r="H106" s="19" t="s">
        <v>246</v>
      </c>
      <c r="I106" s="14">
        <v>27000</v>
      </c>
      <c r="J106" s="31" t="s">
        <v>21</v>
      </c>
      <c r="K106" s="49" t="s">
        <v>25</v>
      </c>
      <c r="L106" s="34" t="s">
        <v>33</v>
      </c>
    </row>
    <row r="107" spans="1:12" ht="17.25" x14ac:dyDescent="0.3">
      <c r="A107" s="8"/>
      <c r="B107" s="18" t="s">
        <v>244</v>
      </c>
      <c r="C107" s="13"/>
      <c r="D107" s="3"/>
      <c r="E107" s="7"/>
      <c r="F107" s="11"/>
      <c r="G107" s="10"/>
      <c r="H107" s="11"/>
      <c r="I107" s="10"/>
      <c r="J107" s="29" t="s">
        <v>20</v>
      </c>
      <c r="K107" s="51" t="s">
        <v>173</v>
      </c>
      <c r="L107" s="20"/>
    </row>
    <row r="108" spans="1:12" ht="17.25" x14ac:dyDescent="0.3">
      <c r="A108" s="6"/>
      <c r="B108" s="21" t="s">
        <v>245</v>
      </c>
      <c r="C108" s="22"/>
      <c r="D108" s="23"/>
      <c r="E108" s="24"/>
      <c r="F108" s="25"/>
      <c r="G108" s="26"/>
      <c r="H108" s="25"/>
      <c r="I108" s="26"/>
      <c r="J108" s="30" t="s">
        <v>19</v>
      </c>
      <c r="K108" s="6"/>
      <c r="L108" s="56"/>
    </row>
    <row r="109" spans="1:12" ht="17.25" x14ac:dyDescent="0.3">
      <c r="A109" s="4">
        <v>31</v>
      </c>
      <c r="B109" s="46" t="s">
        <v>240</v>
      </c>
      <c r="C109" s="14">
        <v>27000</v>
      </c>
      <c r="D109" s="14">
        <v>27000</v>
      </c>
      <c r="E109" s="4" t="s">
        <v>4</v>
      </c>
      <c r="F109" s="19" t="s">
        <v>249</v>
      </c>
      <c r="G109" s="14">
        <v>27000</v>
      </c>
      <c r="H109" s="19" t="s">
        <v>249</v>
      </c>
      <c r="I109" s="14">
        <v>27000</v>
      </c>
      <c r="J109" s="31" t="s">
        <v>21</v>
      </c>
      <c r="K109" s="49" t="s">
        <v>25</v>
      </c>
      <c r="L109" s="34" t="s">
        <v>33</v>
      </c>
    </row>
    <row r="110" spans="1:12" ht="17.25" x14ac:dyDescent="0.3">
      <c r="A110" s="8"/>
      <c r="B110" s="18" t="s">
        <v>247</v>
      </c>
      <c r="C110" s="13"/>
      <c r="D110" s="3"/>
      <c r="E110" s="7"/>
      <c r="F110" s="11"/>
      <c r="G110" s="10"/>
      <c r="H110" s="11"/>
      <c r="I110" s="10"/>
      <c r="J110" s="29" t="s">
        <v>20</v>
      </c>
      <c r="K110" s="51" t="s">
        <v>179</v>
      </c>
      <c r="L110" s="20"/>
    </row>
    <row r="111" spans="1:12" ht="17.25" x14ac:dyDescent="0.3">
      <c r="A111" s="6"/>
      <c r="B111" s="65" t="s">
        <v>248</v>
      </c>
      <c r="C111" s="22"/>
      <c r="D111" s="23"/>
      <c r="E111" s="24"/>
      <c r="F111" s="25"/>
      <c r="G111" s="26"/>
      <c r="H111" s="25"/>
      <c r="I111" s="26"/>
      <c r="J111" s="30" t="s">
        <v>19</v>
      </c>
      <c r="K111" s="6"/>
      <c r="L111" s="56"/>
    </row>
    <row r="112" spans="1:12" ht="17.25" x14ac:dyDescent="0.3">
      <c r="A112" s="4">
        <v>32</v>
      </c>
      <c r="B112" s="46" t="s">
        <v>240</v>
      </c>
      <c r="C112" s="14">
        <v>27000</v>
      </c>
      <c r="D112" s="14">
        <v>27000</v>
      </c>
      <c r="E112" s="4" t="s">
        <v>4</v>
      </c>
      <c r="F112" s="19" t="s">
        <v>250</v>
      </c>
      <c r="G112" s="14">
        <v>27000</v>
      </c>
      <c r="H112" s="19" t="s">
        <v>250</v>
      </c>
      <c r="I112" s="14">
        <v>27000</v>
      </c>
      <c r="J112" s="31" t="s">
        <v>21</v>
      </c>
      <c r="K112" s="49" t="s">
        <v>25</v>
      </c>
      <c r="L112" s="34" t="s">
        <v>33</v>
      </c>
    </row>
    <row r="113" spans="1:12" ht="17.25" x14ac:dyDescent="0.3">
      <c r="A113" s="8"/>
      <c r="B113" s="18" t="s">
        <v>247</v>
      </c>
      <c r="C113" s="13"/>
      <c r="D113" s="3"/>
      <c r="E113" s="7"/>
      <c r="F113" s="11"/>
      <c r="G113" s="10"/>
      <c r="H113" s="11"/>
      <c r="I113" s="10"/>
      <c r="J113" s="29" t="s">
        <v>20</v>
      </c>
      <c r="K113" s="51" t="s">
        <v>184</v>
      </c>
      <c r="L113" s="20"/>
    </row>
    <row r="114" spans="1:12" ht="17.25" x14ac:dyDescent="0.3">
      <c r="A114" s="6"/>
      <c r="B114" s="65" t="s">
        <v>248</v>
      </c>
      <c r="C114" s="22"/>
      <c r="D114" s="23"/>
      <c r="E114" s="24"/>
      <c r="F114" s="25"/>
      <c r="G114" s="26"/>
      <c r="H114" s="25"/>
      <c r="I114" s="26"/>
      <c r="J114" s="30" t="s">
        <v>19</v>
      </c>
      <c r="K114" s="6"/>
      <c r="L114" s="56"/>
    </row>
    <row r="115" spans="1:12" ht="17.25" x14ac:dyDescent="0.3">
      <c r="A115" s="4">
        <v>33</v>
      </c>
      <c r="B115" s="46" t="s">
        <v>240</v>
      </c>
      <c r="C115" s="14">
        <v>27000</v>
      </c>
      <c r="D115" s="14">
        <v>27000</v>
      </c>
      <c r="E115" s="4" t="s">
        <v>4</v>
      </c>
      <c r="F115" s="19" t="s">
        <v>253</v>
      </c>
      <c r="G115" s="14">
        <v>27000</v>
      </c>
      <c r="H115" s="19" t="s">
        <v>253</v>
      </c>
      <c r="I115" s="14">
        <v>27000</v>
      </c>
      <c r="J115" s="31" t="s">
        <v>21</v>
      </c>
      <c r="K115" s="49" t="s">
        <v>25</v>
      </c>
      <c r="L115" s="34" t="s">
        <v>33</v>
      </c>
    </row>
    <row r="116" spans="1:12" ht="17.25" x14ac:dyDescent="0.3">
      <c r="A116" s="8"/>
      <c r="B116" s="18" t="s">
        <v>251</v>
      </c>
      <c r="C116" s="13"/>
      <c r="D116" s="3"/>
      <c r="E116" s="7"/>
      <c r="F116" s="11"/>
      <c r="G116" s="10"/>
      <c r="H116" s="11"/>
      <c r="I116" s="10"/>
      <c r="J116" s="29" t="s">
        <v>20</v>
      </c>
      <c r="K116" s="51" t="s">
        <v>190</v>
      </c>
      <c r="L116" s="20"/>
    </row>
    <row r="117" spans="1:12" ht="17.25" x14ac:dyDescent="0.3">
      <c r="A117" s="6"/>
      <c r="B117" s="21" t="s">
        <v>252</v>
      </c>
      <c r="C117" s="22"/>
      <c r="D117" s="23"/>
      <c r="E117" s="24"/>
      <c r="F117" s="25"/>
      <c r="G117" s="26"/>
      <c r="H117" s="25"/>
      <c r="I117" s="26"/>
      <c r="J117" s="30" t="s">
        <v>19</v>
      </c>
      <c r="K117" s="6"/>
      <c r="L117" s="56"/>
    </row>
    <row r="118" spans="1:12" ht="17.25" x14ac:dyDescent="0.3">
      <c r="A118" s="4">
        <v>34</v>
      </c>
      <c r="B118" s="46" t="s">
        <v>254</v>
      </c>
      <c r="C118" s="14">
        <v>27000</v>
      </c>
      <c r="D118" s="14">
        <v>27000</v>
      </c>
      <c r="E118" s="4" t="s">
        <v>4</v>
      </c>
      <c r="F118" s="19" t="s">
        <v>256</v>
      </c>
      <c r="G118" s="14">
        <v>27000</v>
      </c>
      <c r="H118" s="19" t="s">
        <v>256</v>
      </c>
      <c r="I118" s="14">
        <v>27000</v>
      </c>
      <c r="J118" s="31" t="s">
        <v>21</v>
      </c>
      <c r="K118" s="49" t="s">
        <v>25</v>
      </c>
      <c r="L118" s="34" t="s">
        <v>33</v>
      </c>
    </row>
    <row r="119" spans="1:12" ht="17.25" x14ac:dyDescent="0.3">
      <c r="A119" s="8"/>
      <c r="B119" s="18" t="s">
        <v>255</v>
      </c>
      <c r="C119" s="13"/>
      <c r="D119" s="3"/>
      <c r="E119" s="7"/>
      <c r="F119" s="11"/>
      <c r="G119" s="10"/>
      <c r="H119" s="11"/>
      <c r="I119" s="10"/>
      <c r="J119" s="29" t="s">
        <v>20</v>
      </c>
      <c r="K119" s="51" t="s">
        <v>196</v>
      </c>
      <c r="L119" s="20"/>
    </row>
    <row r="120" spans="1:12" ht="17.25" x14ac:dyDescent="0.3">
      <c r="A120" s="6"/>
      <c r="B120" s="21"/>
      <c r="C120" s="22"/>
      <c r="D120" s="23"/>
      <c r="E120" s="24"/>
      <c r="F120" s="25"/>
      <c r="G120" s="26"/>
      <c r="H120" s="25"/>
      <c r="I120" s="26"/>
      <c r="J120" s="30" t="s">
        <v>19</v>
      </c>
      <c r="K120" s="6"/>
      <c r="L120" s="56"/>
    </row>
    <row r="121" spans="1:12" ht="17.25" x14ac:dyDescent="0.3">
      <c r="A121" s="4">
        <v>35</v>
      </c>
      <c r="B121" s="46" t="s">
        <v>254</v>
      </c>
      <c r="C121" s="14">
        <v>27000</v>
      </c>
      <c r="D121" s="14">
        <v>27000</v>
      </c>
      <c r="E121" s="4" t="s">
        <v>4</v>
      </c>
      <c r="F121" s="19" t="s">
        <v>257</v>
      </c>
      <c r="G121" s="14">
        <v>27000</v>
      </c>
      <c r="H121" s="19" t="s">
        <v>257</v>
      </c>
      <c r="I121" s="14">
        <v>27000</v>
      </c>
      <c r="J121" s="31" t="s">
        <v>21</v>
      </c>
      <c r="K121" s="49" t="s">
        <v>25</v>
      </c>
      <c r="L121" s="34" t="s">
        <v>33</v>
      </c>
    </row>
    <row r="122" spans="1:12" ht="17.25" x14ac:dyDescent="0.3">
      <c r="A122" s="8"/>
      <c r="B122" s="18" t="s">
        <v>255</v>
      </c>
      <c r="C122" s="13"/>
      <c r="D122" s="3"/>
      <c r="E122" s="7"/>
      <c r="F122" s="11"/>
      <c r="G122" s="10"/>
      <c r="H122" s="11"/>
      <c r="I122" s="10"/>
      <c r="J122" s="29" t="s">
        <v>20</v>
      </c>
      <c r="K122" s="51" t="s">
        <v>201</v>
      </c>
      <c r="L122" s="20"/>
    </row>
    <row r="123" spans="1:12" ht="17.25" x14ac:dyDescent="0.3">
      <c r="A123" s="6"/>
      <c r="B123" s="21"/>
      <c r="C123" s="22"/>
      <c r="D123" s="23"/>
      <c r="E123" s="24"/>
      <c r="F123" s="25"/>
      <c r="G123" s="26"/>
      <c r="H123" s="25"/>
      <c r="I123" s="26"/>
      <c r="J123" s="30" t="s">
        <v>19</v>
      </c>
      <c r="K123" s="6"/>
      <c r="L123" s="56"/>
    </row>
    <row r="124" spans="1:12" ht="17.25" x14ac:dyDescent="0.3">
      <c r="A124" s="4">
        <v>36</v>
      </c>
      <c r="B124" s="46" t="s">
        <v>254</v>
      </c>
      <c r="C124" s="14">
        <v>27000</v>
      </c>
      <c r="D124" s="14">
        <v>27000</v>
      </c>
      <c r="E124" s="4" t="s">
        <v>4</v>
      </c>
      <c r="F124" s="19" t="s">
        <v>258</v>
      </c>
      <c r="G124" s="14">
        <v>27000</v>
      </c>
      <c r="H124" s="19" t="s">
        <v>258</v>
      </c>
      <c r="I124" s="14">
        <v>27000</v>
      </c>
      <c r="J124" s="31" t="s">
        <v>21</v>
      </c>
      <c r="K124" s="49" t="s">
        <v>25</v>
      </c>
      <c r="L124" s="34" t="s">
        <v>33</v>
      </c>
    </row>
    <row r="125" spans="1:12" ht="17.25" x14ac:dyDescent="0.3">
      <c r="A125" s="8"/>
      <c r="B125" s="18" t="s">
        <v>255</v>
      </c>
      <c r="C125" s="13"/>
      <c r="D125" s="3"/>
      <c r="E125" s="7"/>
      <c r="F125" s="11"/>
      <c r="G125" s="10"/>
      <c r="H125" s="11"/>
      <c r="I125" s="10"/>
      <c r="J125" s="29" t="s">
        <v>20</v>
      </c>
      <c r="K125" s="51" t="s">
        <v>206</v>
      </c>
      <c r="L125" s="20"/>
    </row>
    <row r="126" spans="1:12" ht="17.25" x14ac:dyDescent="0.3">
      <c r="A126" s="8"/>
      <c r="B126" s="18"/>
      <c r="C126" s="13"/>
      <c r="D126" s="3"/>
      <c r="E126" s="7"/>
      <c r="F126" s="11"/>
      <c r="G126" s="10"/>
      <c r="H126" s="11"/>
      <c r="I126" s="10"/>
      <c r="J126" s="33" t="s">
        <v>19</v>
      </c>
      <c r="K126" s="8"/>
      <c r="L126" s="20"/>
    </row>
    <row r="127" spans="1:12" ht="17.25" x14ac:dyDescent="0.3">
      <c r="A127" s="5"/>
      <c r="B127" s="46"/>
      <c r="C127" s="72"/>
      <c r="D127" s="73"/>
      <c r="E127" s="74"/>
      <c r="F127" s="39"/>
      <c r="G127" s="39"/>
      <c r="H127" s="39"/>
      <c r="I127" s="39"/>
      <c r="J127" s="75"/>
      <c r="K127" s="5"/>
      <c r="L127" s="76"/>
    </row>
    <row r="128" spans="1:12" ht="17.25" x14ac:dyDescent="0.3">
      <c r="A128" s="12"/>
      <c r="B128" s="18"/>
      <c r="C128" s="61"/>
      <c r="D128" s="3"/>
      <c r="E128" s="68"/>
      <c r="F128" s="11"/>
      <c r="G128" s="11"/>
      <c r="H128" s="11"/>
      <c r="I128" s="11"/>
      <c r="J128" s="69"/>
      <c r="K128" s="12"/>
      <c r="L128" s="70"/>
    </row>
    <row r="129" spans="1:12" ht="17.25" x14ac:dyDescent="0.3">
      <c r="A129" s="4">
        <v>37</v>
      </c>
      <c r="B129" s="46" t="s">
        <v>254</v>
      </c>
      <c r="C129" s="14">
        <v>27000</v>
      </c>
      <c r="D129" s="14">
        <v>27000</v>
      </c>
      <c r="E129" s="4" t="s">
        <v>4</v>
      </c>
      <c r="F129" s="19" t="s">
        <v>259</v>
      </c>
      <c r="G129" s="14">
        <v>27000</v>
      </c>
      <c r="H129" s="19" t="s">
        <v>259</v>
      </c>
      <c r="I129" s="14">
        <v>27000</v>
      </c>
      <c r="J129" s="31" t="s">
        <v>21</v>
      </c>
      <c r="K129" s="49" t="s">
        <v>25</v>
      </c>
      <c r="L129" s="34" t="s">
        <v>33</v>
      </c>
    </row>
    <row r="130" spans="1:12" ht="17.25" x14ac:dyDescent="0.3">
      <c r="A130" s="8"/>
      <c r="B130" s="18" t="s">
        <v>255</v>
      </c>
      <c r="C130" s="13"/>
      <c r="D130" s="3"/>
      <c r="E130" s="7"/>
      <c r="F130" s="11"/>
      <c r="G130" s="10"/>
      <c r="H130" s="11"/>
      <c r="I130" s="10"/>
      <c r="J130" s="29" t="s">
        <v>20</v>
      </c>
      <c r="K130" s="51" t="s">
        <v>57</v>
      </c>
      <c r="L130" s="20"/>
    </row>
    <row r="131" spans="1:12" ht="17.25" x14ac:dyDescent="0.3">
      <c r="A131" s="6"/>
      <c r="B131" s="21"/>
      <c r="C131" s="22"/>
      <c r="D131" s="23"/>
      <c r="E131" s="24"/>
      <c r="F131" s="25"/>
      <c r="G131" s="26"/>
      <c r="H131" s="25"/>
      <c r="I131" s="26"/>
      <c r="J131" s="30" t="s">
        <v>19</v>
      </c>
      <c r="K131" s="6"/>
      <c r="L131" s="56"/>
    </row>
    <row r="132" spans="1:12" ht="17.25" x14ac:dyDescent="0.3">
      <c r="A132" s="4">
        <v>38</v>
      </c>
      <c r="B132" s="46" t="s">
        <v>254</v>
      </c>
      <c r="C132" s="14">
        <v>27000</v>
      </c>
      <c r="D132" s="14">
        <v>27000</v>
      </c>
      <c r="E132" s="4" t="s">
        <v>4</v>
      </c>
      <c r="F132" s="19" t="s">
        <v>260</v>
      </c>
      <c r="G132" s="14">
        <v>27000</v>
      </c>
      <c r="H132" s="19" t="s">
        <v>260</v>
      </c>
      <c r="I132" s="14">
        <v>27000</v>
      </c>
      <c r="J132" s="31" t="s">
        <v>21</v>
      </c>
      <c r="K132" s="49" t="s">
        <v>25</v>
      </c>
      <c r="L132" s="34" t="s">
        <v>33</v>
      </c>
    </row>
    <row r="133" spans="1:12" ht="17.25" x14ac:dyDescent="0.3">
      <c r="A133" s="8"/>
      <c r="B133" s="18" t="s">
        <v>255</v>
      </c>
      <c r="C133" s="13"/>
      <c r="D133" s="3"/>
      <c r="E133" s="7"/>
      <c r="F133" s="11"/>
      <c r="G133" s="10"/>
      <c r="H133" s="11"/>
      <c r="I133" s="10"/>
      <c r="J133" s="29" t="s">
        <v>20</v>
      </c>
      <c r="K133" s="51" t="s">
        <v>62</v>
      </c>
      <c r="L133" s="20"/>
    </row>
    <row r="134" spans="1:12" ht="17.25" x14ac:dyDescent="0.3">
      <c r="A134" s="6"/>
      <c r="B134" s="21"/>
      <c r="C134" s="22"/>
      <c r="D134" s="23"/>
      <c r="E134" s="24"/>
      <c r="F134" s="25"/>
      <c r="G134" s="26"/>
      <c r="H134" s="25"/>
      <c r="I134" s="26"/>
      <c r="J134" s="30" t="s">
        <v>19</v>
      </c>
      <c r="K134" s="6"/>
      <c r="L134" s="56"/>
    </row>
    <row r="135" spans="1:12" ht="17.25" x14ac:dyDescent="0.3">
      <c r="A135" s="4">
        <v>39</v>
      </c>
      <c r="B135" s="46" t="s">
        <v>254</v>
      </c>
      <c r="C135" s="14">
        <v>27000</v>
      </c>
      <c r="D135" s="14">
        <v>27000</v>
      </c>
      <c r="E135" s="4" t="s">
        <v>4</v>
      </c>
      <c r="F135" s="19" t="s">
        <v>261</v>
      </c>
      <c r="G135" s="14">
        <v>27000</v>
      </c>
      <c r="H135" s="19" t="s">
        <v>261</v>
      </c>
      <c r="I135" s="14">
        <v>27000</v>
      </c>
      <c r="J135" s="31" t="s">
        <v>21</v>
      </c>
      <c r="K135" s="49" t="s">
        <v>25</v>
      </c>
      <c r="L135" s="34" t="s">
        <v>33</v>
      </c>
    </row>
    <row r="136" spans="1:12" ht="17.25" x14ac:dyDescent="0.3">
      <c r="A136" s="8"/>
      <c r="B136" s="18" t="s">
        <v>255</v>
      </c>
      <c r="C136" s="13"/>
      <c r="D136" s="3"/>
      <c r="E136" s="7"/>
      <c r="F136" s="11"/>
      <c r="G136" s="10"/>
      <c r="H136" s="11"/>
      <c r="I136" s="10"/>
      <c r="J136" s="29" t="s">
        <v>20</v>
      </c>
      <c r="K136" s="51" t="s">
        <v>65</v>
      </c>
      <c r="L136" s="20"/>
    </row>
    <row r="137" spans="1:12" ht="17.25" x14ac:dyDescent="0.3">
      <c r="A137" s="6"/>
      <c r="B137" s="21"/>
      <c r="C137" s="22"/>
      <c r="D137" s="23"/>
      <c r="E137" s="24"/>
      <c r="F137" s="25"/>
      <c r="G137" s="26"/>
      <c r="H137" s="25"/>
      <c r="I137" s="26"/>
      <c r="J137" s="30" t="s">
        <v>19</v>
      </c>
      <c r="K137" s="6"/>
      <c r="L137" s="56"/>
    </row>
    <row r="138" spans="1:12" ht="17.25" x14ac:dyDescent="0.3">
      <c r="A138" s="4">
        <v>40</v>
      </c>
      <c r="B138" s="46" t="s">
        <v>254</v>
      </c>
      <c r="C138" s="14">
        <v>27000</v>
      </c>
      <c r="D138" s="14">
        <v>27000</v>
      </c>
      <c r="E138" s="4" t="s">
        <v>4</v>
      </c>
      <c r="F138" s="19" t="s">
        <v>262</v>
      </c>
      <c r="G138" s="14">
        <v>27000</v>
      </c>
      <c r="H138" s="19" t="s">
        <v>262</v>
      </c>
      <c r="I138" s="14">
        <v>27000</v>
      </c>
      <c r="J138" s="31" t="s">
        <v>21</v>
      </c>
      <c r="K138" s="49" t="s">
        <v>25</v>
      </c>
      <c r="L138" s="34" t="s">
        <v>33</v>
      </c>
    </row>
    <row r="139" spans="1:12" ht="17.25" x14ac:dyDescent="0.3">
      <c r="A139" s="8"/>
      <c r="B139" s="18" t="s">
        <v>255</v>
      </c>
      <c r="C139" s="13"/>
      <c r="D139" s="3"/>
      <c r="E139" s="7"/>
      <c r="F139" s="11"/>
      <c r="G139" s="10"/>
      <c r="H139" s="11"/>
      <c r="I139" s="10"/>
      <c r="J139" s="29" t="s">
        <v>20</v>
      </c>
      <c r="K139" s="51" t="s">
        <v>67</v>
      </c>
      <c r="L139" s="20"/>
    </row>
    <row r="140" spans="1:12" ht="17.25" x14ac:dyDescent="0.3">
      <c r="A140" s="6"/>
      <c r="B140" s="21"/>
      <c r="C140" s="22"/>
      <c r="D140" s="23"/>
      <c r="E140" s="24"/>
      <c r="F140" s="25"/>
      <c r="G140" s="26"/>
      <c r="H140" s="25"/>
      <c r="I140" s="26"/>
      <c r="J140" s="30" t="s">
        <v>19</v>
      </c>
      <c r="K140" s="6"/>
      <c r="L140" s="56"/>
    </row>
    <row r="141" spans="1:12" ht="17.25" x14ac:dyDescent="0.3">
      <c r="A141" s="4">
        <v>41</v>
      </c>
      <c r="B141" s="46" t="s">
        <v>254</v>
      </c>
      <c r="C141" s="14">
        <v>27000</v>
      </c>
      <c r="D141" s="14">
        <v>27000</v>
      </c>
      <c r="E141" s="4" t="s">
        <v>4</v>
      </c>
      <c r="F141" s="19" t="s">
        <v>263</v>
      </c>
      <c r="G141" s="14">
        <v>27000</v>
      </c>
      <c r="H141" s="19" t="s">
        <v>263</v>
      </c>
      <c r="I141" s="14">
        <v>27000</v>
      </c>
      <c r="J141" s="31" t="s">
        <v>21</v>
      </c>
      <c r="K141" s="49" t="s">
        <v>25</v>
      </c>
      <c r="L141" s="34" t="s">
        <v>33</v>
      </c>
    </row>
    <row r="142" spans="1:12" ht="17.25" x14ac:dyDescent="0.3">
      <c r="A142" s="8"/>
      <c r="B142" s="18" t="s">
        <v>255</v>
      </c>
      <c r="C142" s="13"/>
      <c r="D142" s="3"/>
      <c r="E142" s="7"/>
      <c r="F142" s="11"/>
      <c r="G142" s="10"/>
      <c r="H142" s="11"/>
      <c r="I142" s="10"/>
      <c r="J142" s="29" t="s">
        <v>20</v>
      </c>
      <c r="K142" s="51" t="s">
        <v>72</v>
      </c>
      <c r="L142" s="20"/>
    </row>
    <row r="143" spans="1:12" ht="17.25" x14ac:dyDescent="0.3">
      <c r="A143" s="6"/>
      <c r="B143" s="21"/>
      <c r="C143" s="22"/>
      <c r="D143" s="23"/>
      <c r="E143" s="24"/>
      <c r="F143" s="25"/>
      <c r="G143" s="26"/>
      <c r="H143" s="25"/>
      <c r="I143" s="26"/>
      <c r="J143" s="30" t="s">
        <v>19</v>
      </c>
      <c r="K143" s="6"/>
      <c r="L143" s="56"/>
    </row>
    <row r="144" spans="1:12" ht="17.25" x14ac:dyDescent="0.3">
      <c r="A144" s="4">
        <v>42</v>
      </c>
      <c r="B144" s="46" t="s">
        <v>254</v>
      </c>
      <c r="C144" s="14">
        <v>27000</v>
      </c>
      <c r="D144" s="14">
        <v>27000</v>
      </c>
      <c r="E144" s="4" t="s">
        <v>4</v>
      </c>
      <c r="F144" s="19" t="s">
        <v>264</v>
      </c>
      <c r="G144" s="14">
        <v>27000</v>
      </c>
      <c r="H144" s="19" t="s">
        <v>264</v>
      </c>
      <c r="I144" s="14">
        <v>27000</v>
      </c>
      <c r="J144" s="31" t="s">
        <v>21</v>
      </c>
      <c r="K144" s="49" t="s">
        <v>25</v>
      </c>
      <c r="L144" s="34" t="s">
        <v>33</v>
      </c>
    </row>
    <row r="145" spans="1:12" ht="17.25" x14ac:dyDescent="0.3">
      <c r="A145" s="8"/>
      <c r="B145" s="18" t="s">
        <v>255</v>
      </c>
      <c r="C145" s="13"/>
      <c r="D145" s="3"/>
      <c r="E145" s="7"/>
      <c r="F145" s="11"/>
      <c r="G145" s="10"/>
      <c r="H145" s="11"/>
      <c r="I145" s="10"/>
      <c r="J145" s="29" t="s">
        <v>20</v>
      </c>
      <c r="K145" s="51" t="s">
        <v>73</v>
      </c>
      <c r="L145" s="20"/>
    </row>
    <row r="146" spans="1:12" ht="17.25" x14ac:dyDescent="0.3">
      <c r="A146" s="6"/>
      <c r="B146" s="21"/>
      <c r="C146" s="22"/>
      <c r="D146" s="23"/>
      <c r="E146" s="24"/>
      <c r="F146" s="25"/>
      <c r="G146" s="26"/>
      <c r="H146" s="25"/>
      <c r="I146" s="26"/>
      <c r="J146" s="30" t="s">
        <v>19</v>
      </c>
      <c r="K146" s="6"/>
      <c r="L146" s="56"/>
    </row>
    <row r="147" spans="1:12" ht="21" customHeight="1" x14ac:dyDescent="0.2"/>
    <row r="148" spans="1:12" ht="18.75" x14ac:dyDescent="0.3">
      <c r="A148" s="1"/>
      <c r="B148" s="1"/>
      <c r="C148" s="450"/>
      <c r="D148" s="450"/>
      <c r="E148" s="450"/>
      <c r="F148" s="450"/>
      <c r="G148" s="1"/>
      <c r="H148" s="450"/>
      <c r="I148" s="450"/>
      <c r="J148" s="450"/>
      <c r="K148" s="450"/>
      <c r="L148" s="40"/>
    </row>
    <row r="149" spans="1:12" s="1" customFormat="1" ht="20.25" customHeight="1" x14ac:dyDescent="0.3">
      <c r="C149" s="451"/>
      <c r="D149" s="451"/>
      <c r="E149" s="451"/>
      <c r="F149" s="451"/>
      <c r="H149" s="451"/>
      <c r="I149" s="451"/>
      <c r="J149" s="451"/>
      <c r="K149" s="451"/>
      <c r="L149" s="40"/>
    </row>
    <row r="150" spans="1:12" s="1" customFormat="1" ht="18.75" x14ac:dyDescent="0.3">
      <c r="C150" s="451"/>
      <c r="D150" s="451"/>
      <c r="E150" s="451"/>
      <c r="F150" s="451"/>
      <c r="H150" s="450"/>
      <c r="I150" s="450"/>
      <c r="J150" s="450"/>
      <c r="K150" s="450"/>
      <c r="L150" s="40"/>
    </row>
    <row r="151" spans="1:12" s="1" customFormat="1" ht="18.75" x14ac:dyDescent="0.3">
      <c r="H151" s="450"/>
      <c r="I151" s="450"/>
      <c r="J151" s="450"/>
      <c r="K151" s="450"/>
      <c r="L151" s="40"/>
    </row>
    <row r="152" spans="1:12" s="1" customFormat="1" ht="18.75" x14ac:dyDescent="0.3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8"/>
    </row>
    <row r="153" spans="1:12" s="37" customFormat="1" ht="17.25" x14ac:dyDescent="0.3">
      <c r="A153"/>
      <c r="B153" s="43"/>
      <c r="C153"/>
      <c r="D153"/>
      <c r="E153"/>
      <c r="F153"/>
      <c r="G153"/>
      <c r="H153"/>
      <c r="I153"/>
      <c r="J153"/>
      <c r="K153"/>
      <c r="L153"/>
    </row>
  </sheetData>
  <mergeCells count="11">
    <mergeCell ref="C149:F149"/>
    <mergeCell ref="H149:K149"/>
    <mergeCell ref="C150:F150"/>
    <mergeCell ref="H150:K150"/>
    <mergeCell ref="H151:K151"/>
    <mergeCell ref="A2:L2"/>
    <mergeCell ref="A3:L3"/>
    <mergeCell ref="K5:L5"/>
    <mergeCell ref="K6:L6"/>
    <mergeCell ref="C148:F148"/>
    <mergeCell ref="H148:K148"/>
  </mergeCells>
  <pageMargins left="0.11811023622047245" right="7.874015748031496E-2" top="0.35433070866141736" bottom="6.25E-2" header="0.31496062992125984" footer="0.31496062992125984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A4EC2-56F8-48AE-BCD4-3BB131B8006F}">
  <sheetPr>
    <tabColor rgb="FF92D050"/>
  </sheetPr>
  <dimension ref="A1:M83"/>
  <sheetViews>
    <sheetView view="pageLayout" topLeftCell="A80" zoomScaleNormal="130" workbookViewId="0">
      <selection activeCell="A81" sqref="A81:XFD86"/>
    </sheetView>
  </sheetViews>
  <sheetFormatPr defaultRowHeight="14.25" x14ac:dyDescent="0.2"/>
  <cols>
    <col min="1" max="1" width="3.875" style="379" customWidth="1"/>
    <col min="2" max="2" width="22" customWidth="1"/>
    <col min="3" max="4" width="10.5" customWidth="1"/>
    <col min="5" max="5" width="9.25" style="379" customWidth="1"/>
    <col min="6" max="6" width="15" customWidth="1"/>
    <col min="7" max="7" width="10.125" customWidth="1"/>
    <col min="8" max="8" width="16" customWidth="1"/>
    <col min="9" max="9" width="11" customWidth="1"/>
    <col min="10" max="10" width="16.625" customWidth="1"/>
    <col min="11" max="11" width="8.875" customWidth="1"/>
    <col min="12" max="12" width="9.125" customWidth="1"/>
  </cols>
  <sheetData>
    <row r="1" spans="1:13" ht="18.75" x14ac:dyDescent="0.3">
      <c r="L1" s="35" t="s">
        <v>3</v>
      </c>
    </row>
    <row r="2" spans="1:13" ht="18.75" x14ac:dyDescent="0.3">
      <c r="A2" s="445" t="s">
        <v>645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</row>
    <row r="3" spans="1:13" ht="18.75" x14ac:dyDescent="0.3">
      <c r="A3" s="445" t="s">
        <v>5</v>
      </c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</row>
    <row r="4" spans="1:13" ht="11.25" customHeight="1" x14ac:dyDescent="0.3">
      <c r="A4" s="2"/>
      <c r="B4" s="2"/>
      <c r="C4" s="2"/>
      <c r="D4" s="2"/>
      <c r="E4" s="2"/>
      <c r="F4" s="2"/>
      <c r="G4" s="35"/>
      <c r="H4" s="2"/>
      <c r="I4" s="2"/>
      <c r="J4" s="2"/>
      <c r="K4" s="2"/>
    </row>
    <row r="5" spans="1:13" s="276" customFormat="1" ht="17.25" x14ac:dyDescent="0.3">
      <c r="A5" s="273" t="s">
        <v>0</v>
      </c>
      <c r="B5" s="273" t="s">
        <v>6</v>
      </c>
      <c r="C5" s="274" t="s">
        <v>7</v>
      </c>
      <c r="D5" s="273" t="s">
        <v>8</v>
      </c>
      <c r="E5" s="274" t="s">
        <v>9</v>
      </c>
      <c r="F5" s="275" t="s">
        <v>10</v>
      </c>
      <c r="G5" s="273" t="s">
        <v>13</v>
      </c>
      <c r="H5" s="274" t="s">
        <v>12</v>
      </c>
      <c r="I5" s="273" t="s">
        <v>22</v>
      </c>
      <c r="J5" s="273" t="s">
        <v>11</v>
      </c>
      <c r="K5" s="446" t="s">
        <v>15</v>
      </c>
      <c r="L5" s="447"/>
    </row>
    <row r="6" spans="1:13" s="276" customFormat="1" ht="17.25" x14ac:dyDescent="0.3">
      <c r="A6" s="277" t="s">
        <v>1</v>
      </c>
      <c r="B6" s="277"/>
      <c r="C6" s="278" t="s">
        <v>14</v>
      </c>
      <c r="D6" s="277"/>
      <c r="E6" s="278"/>
      <c r="F6" s="279"/>
      <c r="G6" s="277"/>
      <c r="H6" s="280"/>
      <c r="I6" s="277" t="s">
        <v>23</v>
      </c>
      <c r="J6" s="277" t="s">
        <v>2</v>
      </c>
      <c r="K6" s="448" t="s">
        <v>16</v>
      </c>
      <c r="L6" s="449"/>
    </row>
    <row r="7" spans="1:13" s="276" customFormat="1" ht="17.25" x14ac:dyDescent="0.3">
      <c r="A7" s="282"/>
      <c r="B7" s="283"/>
      <c r="C7" s="284"/>
      <c r="D7" s="285"/>
      <c r="E7" s="277"/>
      <c r="F7" s="286"/>
      <c r="G7" s="287"/>
      <c r="H7" s="286"/>
      <c r="I7" s="287"/>
      <c r="J7" s="380"/>
      <c r="K7" s="381" t="s">
        <v>17</v>
      </c>
      <c r="L7" s="281" t="s">
        <v>18</v>
      </c>
    </row>
    <row r="8" spans="1:13" ht="17.25" x14ac:dyDescent="0.3">
      <c r="A8" s="4">
        <v>1</v>
      </c>
      <c r="B8" s="7" t="s">
        <v>646</v>
      </c>
      <c r="C8" s="14">
        <v>15000</v>
      </c>
      <c r="D8" s="15">
        <f>C8</f>
        <v>15000</v>
      </c>
      <c r="E8" s="4" t="s">
        <v>4</v>
      </c>
      <c r="F8" s="19" t="s">
        <v>647</v>
      </c>
      <c r="G8" s="16">
        <f>C8</f>
        <v>15000</v>
      </c>
      <c r="H8" s="19" t="str">
        <f>F8</f>
        <v>นายนฤเทพ จันทร์ศรี</v>
      </c>
      <c r="I8" s="16">
        <f>C8</f>
        <v>15000</v>
      </c>
      <c r="J8" s="382" t="s">
        <v>21</v>
      </c>
      <c r="K8" s="383" t="s">
        <v>24</v>
      </c>
      <c r="L8" s="20" t="s">
        <v>648</v>
      </c>
    </row>
    <row r="9" spans="1:13" ht="17.25" x14ac:dyDescent="0.3">
      <c r="A9" s="8"/>
      <c r="B9" s="18" t="s">
        <v>649</v>
      </c>
      <c r="C9" s="13"/>
      <c r="D9" s="3"/>
      <c r="E9" s="8"/>
      <c r="F9" s="11"/>
      <c r="G9" s="10"/>
      <c r="H9" s="11"/>
      <c r="I9" s="10"/>
      <c r="J9" s="29" t="s">
        <v>20</v>
      </c>
      <c r="K9" s="383" t="s">
        <v>650</v>
      </c>
      <c r="L9" s="17"/>
    </row>
    <row r="10" spans="1:13" ht="17.25" x14ac:dyDescent="0.3">
      <c r="A10" s="8"/>
      <c r="B10" s="18" t="s">
        <v>651</v>
      </c>
      <c r="C10" s="13"/>
      <c r="D10" s="3"/>
      <c r="E10" s="8"/>
      <c r="F10" s="11"/>
      <c r="G10" s="10"/>
      <c r="H10" s="11"/>
      <c r="I10" s="10"/>
      <c r="J10" s="69" t="s">
        <v>19</v>
      </c>
      <c r="K10" s="383"/>
      <c r="L10" s="17"/>
    </row>
    <row r="11" spans="1:13" ht="17.25" x14ac:dyDescent="0.3">
      <c r="A11" s="6"/>
      <c r="B11" s="21"/>
      <c r="C11" s="22"/>
      <c r="D11" s="23"/>
      <c r="E11" s="6"/>
      <c r="F11" s="25"/>
      <c r="G11" s="26"/>
      <c r="H11" s="25"/>
      <c r="I11" s="26"/>
      <c r="J11" s="42"/>
      <c r="K11" s="384"/>
      <c r="L11" s="27"/>
    </row>
    <row r="12" spans="1:13" ht="17.25" x14ac:dyDescent="0.3">
      <c r="A12" s="8">
        <v>2</v>
      </c>
      <c r="B12" s="7" t="s">
        <v>140</v>
      </c>
      <c r="C12" s="13">
        <v>3850</v>
      </c>
      <c r="D12" s="15">
        <f>C12</f>
        <v>3850</v>
      </c>
      <c r="E12" s="8" t="s">
        <v>4</v>
      </c>
      <c r="F12" s="62" t="s">
        <v>526</v>
      </c>
      <c r="G12" s="15">
        <f>D12</f>
        <v>3850</v>
      </c>
      <c r="H12" s="62" t="str">
        <f>F12</f>
        <v>หจก.เกื้อกูลพาณิชย์(2099)</v>
      </c>
      <c r="I12" s="13">
        <f>C12</f>
        <v>3850</v>
      </c>
      <c r="J12" s="385" t="s">
        <v>21</v>
      </c>
      <c r="K12" s="383" t="s">
        <v>24</v>
      </c>
      <c r="L12" s="20" t="s">
        <v>652</v>
      </c>
    </row>
    <row r="13" spans="1:13" ht="17.25" x14ac:dyDescent="0.3">
      <c r="A13" s="8"/>
      <c r="B13" s="18" t="s">
        <v>653</v>
      </c>
      <c r="C13" s="13"/>
      <c r="D13" s="3"/>
      <c r="E13" s="8"/>
      <c r="F13" s="11"/>
      <c r="G13" s="10"/>
      <c r="H13" s="11"/>
      <c r="I13" s="10"/>
      <c r="J13" s="29" t="s">
        <v>20</v>
      </c>
      <c r="K13" s="383" t="s">
        <v>654</v>
      </c>
      <c r="L13" s="17"/>
      <c r="M13" s="41"/>
    </row>
    <row r="14" spans="1:13" ht="17.25" x14ac:dyDescent="0.3">
      <c r="A14" s="8"/>
      <c r="B14" s="18" t="s">
        <v>655</v>
      </c>
      <c r="C14" s="13"/>
      <c r="D14" s="3"/>
      <c r="E14" s="8"/>
      <c r="F14" s="11"/>
      <c r="G14" s="10"/>
      <c r="H14" s="11"/>
      <c r="I14" s="10"/>
      <c r="J14" s="69" t="s">
        <v>19</v>
      </c>
      <c r="K14" s="383"/>
      <c r="L14" s="17"/>
    </row>
    <row r="15" spans="1:13" ht="17.25" x14ac:dyDescent="0.3">
      <c r="A15" s="6"/>
      <c r="B15" s="21"/>
      <c r="C15" s="22"/>
      <c r="D15" s="23"/>
      <c r="E15" s="6"/>
      <c r="F15" s="25"/>
      <c r="G15" s="26"/>
      <c r="H15" s="25"/>
      <c r="I15" s="26"/>
      <c r="J15" s="42"/>
      <c r="K15" s="384"/>
      <c r="L15" s="27"/>
    </row>
    <row r="16" spans="1:13" ht="17.25" x14ac:dyDescent="0.3">
      <c r="A16" s="8">
        <v>3</v>
      </c>
      <c r="B16" s="7" t="s">
        <v>656</v>
      </c>
      <c r="C16" s="13">
        <v>30000</v>
      </c>
      <c r="D16" s="13">
        <f>C16</f>
        <v>30000</v>
      </c>
      <c r="E16" s="8" t="s">
        <v>4</v>
      </c>
      <c r="F16" s="62" t="s">
        <v>657</v>
      </c>
      <c r="G16" s="13">
        <f>C16</f>
        <v>30000</v>
      </c>
      <c r="H16" s="62" t="str">
        <f>F16</f>
        <v>บริษัท เพิ่มสุข59 จำกัด</v>
      </c>
      <c r="I16" s="13">
        <f>C16</f>
        <v>30000</v>
      </c>
      <c r="J16" s="385" t="s">
        <v>21</v>
      </c>
      <c r="K16" s="383" t="s">
        <v>24</v>
      </c>
      <c r="L16" s="20" t="s">
        <v>652</v>
      </c>
    </row>
    <row r="17" spans="1:13" ht="17.25" x14ac:dyDescent="0.3">
      <c r="A17" s="8"/>
      <c r="B17" s="18" t="s">
        <v>658</v>
      </c>
      <c r="C17" s="13"/>
      <c r="D17" s="3"/>
      <c r="E17" s="8"/>
      <c r="F17" s="11"/>
      <c r="G17" s="10"/>
      <c r="H17" s="11"/>
      <c r="I17" s="10"/>
      <c r="J17" s="29" t="s">
        <v>20</v>
      </c>
      <c r="K17" s="383" t="s">
        <v>659</v>
      </c>
      <c r="L17" s="17"/>
    </row>
    <row r="18" spans="1:13" ht="17.25" x14ac:dyDescent="0.3">
      <c r="A18" s="8"/>
      <c r="B18" s="18" t="s">
        <v>123</v>
      </c>
      <c r="C18" s="13"/>
      <c r="D18" s="3"/>
      <c r="E18" s="8"/>
      <c r="F18" s="11"/>
      <c r="G18" s="10"/>
      <c r="H18" s="11"/>
      <c r="I18" s="10"/>
      <c r="J18" s="54" t="s">
        <v>19</v>
      </c>
      <c r="K18" s="383"/>
      <c r="L18" s="17"/>
      <c r="M18" s="41"/>
    </row>
    <row r="19" spans="1:13" ht="17.25" x14ac:dyDescent="0.3">
      <c r="A19" s="6"/>
      <c r="B19" s="21"/>
      <c r="C19" s="22"/>
      <c r="D19" s="23"/>
      <c r="E19" s="6"/>
      <c r="F19" s="25"/>
      <c r="G19" s="26"/>
      <c r="H19" s="25"/>
      <c r="I19" s="26"/>
      <c r="J19" s="32"/>
      <c r="K19" s="384"/>
      <c r="L19" s="27"/>
    </row>
    <row r="20" spans="1:13" ht="17.25" x14ac:dyDescent="0.3">
      <c r="A20" s="8">
        <v>4</v>
      </c>
      <c r="B20" s="7" t="s">
        <v>660</v>
      </c>
      <c r="C20" s="13">
        <v>40000</v>
      </c>
      <c r="D20" s="13">
        <f>C20</f>
        <v>40000</v>
      </c>
      <c r="E20" s="8" t="s">
        <v>4</v>
      </c>
      <c r="F20" s="62" t="s">
        <v>82</v>
      </c>
      <c r="G20" s="13">
        <f>C20</f>
        <v>40000</v>
      </c>
      <c r="H20" s="62" t="str">
        <f>F20</f>
        <v>หจก.ถมทองศึกษาภัณฑ์</v>
      </c>
      <c r="I20" s="13">
        <f>C20</f>
        <v>40000</v>
      </c>
      <c r="J20" s="385" t="s">
        <v>21</v>
      </c>
      <c r="K20" s="383" t="s">
        <v>24</v>
      </c>
      <c r="L20" s="20" t="s">
        <v>661</v>
      </c>
    </row>
    <row r="21" spans="1:13" ht="17.25" x14ac:dyDescent="0.3">
      <c r="A21" s="8"/>
      <c r="B21" s="18" t="s">
        <v>662</v>
      </c>
      <c r="C21" s="13"/>
      <c r="D21" s="3"/>
      <c r="E21" s="8"/>
      <c r="F21" s="11"/>
      <c r="G21" s="10"/>
      <c r="H21" s="11"/>
      <c r="I21" s="10"/>
      <c r="J21" s="29" t="s">
        <v>20</v>
      </c>
      <c r="K21" s="383" t="s">
        <v>663</v>
      </c>
      <c r="L21" s="17"/>
      <c r="M21" s="41"/>
    </row>
    <row r="22" spans="1:13" ht="17.25" x14ac:dyDescent="0.3">
      <c r="A22" s="8"/>
      <c r="B22" s="18" t="s">
        <v>123</v>
      </c>
      <c r="C22" s="13"/>
      <c r="D22" s="3"/>
      <c r="E22" s="8"/>
      <c r="F22" s="11"/>
      <c r="G22" s="10"/>
      <c r="H22" s="11"/>
      <c r="I22" s="10"/>
      <c r="J22" s="69" t="s">
        <v>19</v>
      </c>
      <c r="K22" s="383"/>
      <c r="L22" s="17"/>
    </row>
    <row r="23" spans="1:13" ht="17.25" x14ac:dyDescent="0.3">
      <c r="A23" s="6"/>
      <c r="B23" s="21"/>
      <c r="C23" s="22"/>
      <c r="D23" s="23"/>
      <c r="E23" s="6"/>
      <c r="F23" s="25"/>
      <c r="G23" s="26"/>
      <c r="H23" s="25"/>
      <c r="I23" s="26"/>
      <c r="J23" s="42"/>
      <c r="K23" s="384"/>
      <c r="L23" s="27"/>
    </row>
    <row r="24" spans="1:13" ht="17.25" x14ac:dyDescent="0.3">
      <c r="A24" s="8">
        <v>5</v>
      </c>
      <c r="B24" s="7" t="s">
        <v>664</v>
      </c>
      <c r="C24" s="13">
        <v>9005</v>
      </c>
      <c r="D24" s="13">
        <f>C24</f>
        <v>9005</v>
      </c>
      <c r="E24" s="8" t="s">
        <v>4</v>
      </c>
      <c r="F24" s="62" t="s">
        <v>657</v>
      </c>
      <c r="G24" s="13">
        <f>C24</f>
        <v>9005</v>
      </c>
      <c r="H24" s="62" t="s">
        <v>657</v>
      </c>
      <c r="I24" s="13">
        <f>C24</f>
        <v>9005</v>
      </c>
      <c r="J24" s="385" t="s">
        <v>21</v>
      </c>
      <c r="K24" s="383" t="s">
        <v>24</v>
      </c>
      <c r="L24" s="20" t="s">
        <v>665</v>
      </c>
    </row>
    <row r="25" spans="1:13" ht="17.25" x14ac:dyDescent="0.3">
      <c r="A25" s="8"/>
      <c r="B25" s="18" t="s">
        <v>666</v>
      </c>
      <c r="C25" s="13"/>
      <c r="D25" s="3"/>
      <c r="E25" s="8"/>
      <c r="F25" s="11"/>
      <c r="G25" s="10"/>
      <c r="H25" s="11"/>
      <c r="I25" s="10"/>
      <c r="J25" s="29" t="s">
        <v>20</v>
      </c>
      <c r="K25" s="383" t="s">
        <v>667</v>
      </c>
      <c r="L25" s="17"/>
    </row>
    <row r="26" spans="1:13" ht="17.25" x14ac:dyDescent="0.3">
      <c r="A26" s="6"/>
      <c r="B26" s="21"/>
      <c r="C26" s="22"/>
      <c r="D26" s="23"/>
      <c r="E26" s="6"/>
      <c r="F26" s="25"/>
      <c r="G26" s="26"/>
      <c r="H26" s="25"/>
      <c r="I26" s="26"/>
      <c r="J26" s="32" t="s">
        <v>19</v>
      </c>
      <c r="K26" s="384"/>
      <c r="L26" s="27"/>
    </row>
    <row r="27" spans="1:13" ht="17.25" x14ac:dyDescent="0.3">
      <c r="A27" s="8">
        <v>6</v>
      </c>
      <c r="B27" s="7" t="s">
        <v>133</v>
      </c>
      <c r="C27" s="13">
        <v>6698</v>
      </c>
      <c r="D27" s="13">
        <f>C27</f>
        <v>6698</v>
      </c>
      <c r="E27" s="8" t="s">
        <v>4</v>
      </c>
      <c r="F27" s="62" t="s">
        <v>82</v>
      </c>
      <c r="G27" s="13">
        <f>C27</f>
        <v>6698</v>
      </c>
      <c r="H27" s="62" t="s">
        <v>82</v>
      </c>
      <c r="I27" s="13">
        <f>C27</f>
        <v>6698</v>
      </c>
      <c r="J27" s="385" t="s">
        <v>21</v>
      </c>
      <c r="K27" s="383" t="s">
        <v>24</v>
      </c>
      <c r="L27" s="20" t="s">
        <v>668</v>
      </c>
    </row>
    <row r="28" spans="1:13" ht="17.25" x14ac:dyDescent="0.3">
      <c r="A28" s="8"/>
      <c r="B28" s="18" t="s">
        <v>669</v>
      </c>
      <c r="C28" s="13"/>
      <c r="D28" s="3"/>
      <c r="E28" s="8"/>
      <c r="F28" s="11"/>
      <c r="G28" s="10"/>
      <c r="H28" s="11"/>
      <c r="I28" s="10"/>
      <c r="J28" s="29" t="s">
        <v>20</v>
      </c>
      <c r="K28" s="383" t="s">
        <v>670</v>
      </c>
      <c r="L28" s="17"/>
      <c r="M28" s="41"/>
    </row>
    <row r="29" spans="1:13" ht="17.25" x14ac:dyDescent="0.3">
      <c r="A29" s="8"/>
      <c r="B29" s="18"/>
      <c r="C29" s="13"/>
      <c r="D29" s="3"/>
      <c r="E29" s="8"/>
      <c r="F29" s="11"/>
      <c r="G29" s="10"/>
      <c r="H29" s="11"/>
      <c r="I29" s="10"/>
      <c r="J29" s="69" t="s">
        <v>19</v>
      </c>
      <c r="K29" s="386"/>
      <c r="L29" s="17"/>
    </row>
    <row r="30" spans="1:13" ht="18.75" x14ac:dyDescent="0.3">
      <c r="A30" s="387"/>
      <c r="B30" s="388"/>
      <c r="C30" s="389"/>
      <c r="D30" s="390"/>
      <c r="E30" s="387"/>
      <c r="F30" s="391"/>
      <c r="G30" s="392"/>
      <c r="H30" s="391"/>
      <c r="I30" s="392"/>
      <c r="J30" s="393"/>
      <c r="K30" s="394"/>
      <c r="L30" s="58"/>
    </row>
    <row r="31" spans="1:13" ht="17.25" x14ac:dyDescent="0.3">
      <c r="A31" s="4">
        <v>7</v>
      </c>
      <c r="B31" s="395" t="s">
        <v>671</v>
      </c>
      <c r="C31" s="14">
        <v>5570</v>
      </c>
      <c r="D31" s="14">
        <f>C31</f>
        <v>5570</v>
      </c>
      <c r="E31" s="4" t="s">
        <v>4</v>
      </c>
      <c r="F31" s="45" t="s">
        <v>82</v>
      </c>
      <c r="G31" s="14">
        <f>C31</f>
        <v>5570</v>
      </c>
      <c r="H31" s="45" t="s">
        <v>82</v>
      </c>
      <c r="I31" s="14">
        <f>C31</f>
        <v>5570</v>
      </c>
      <c r="J31" s="382" t="s">
        <v>21</v>
      </c>
      <c r="K31" s="396" t="s">
        <v>24</v>
      </c>
      <c r="L31" s="34" t="s">
        <v>668</v>
      </c>
    </row>
    <row r="32" spans="1:13" ht="17.25" x14ac:dyDescent="0.3">
      <c r="A32" s="8"/>
      <c r="B32" s="18" t="s">
        <v>672</v>
      </c>
      <c r="C32" s="13"/>
      <c r="D32" s="3"/>
      <c r="E32" s="8"/>
      <c r="F32" s="11"/>
      <c r="G32" s="10"/>
      <c r="H32" s="11"/>
      <c r="I32" s="10"/>
      <c r="J32" s="29" t="s">
        <v>20</v>
      </c>
      <c r="K32" s="383" t="s">
        <v>673</v>
      </c>
      <c r="L32" s="17"/>
    </row>
    <row r="33" spans="1:12" ht="17.25" x14ac:dyDescent="0.3">
      <c r="A33" s="6"/>
      <c r="B33" s="21"/>
      <c r="C33" s="22"/>
      <c r="D33" s="23"/>
      <c r="E33" s="6"/>
      <c r="F33" s="25"/>
      <c r="G33" s="26"/>
      <c r="H33" s="25"/>
      <c r="I33" s="26"/>
      <c r="J33" s="32" t="s">
        <v>19</v>
      </c>
      <c r="K33" s="384"/>
      <c r="L33" s="27"/>
    </row>
    <row r="34" spans="1:12" ht="17.25" x14ac:dyDescent="0.3">
      <c r="A34" s="4">
        <v>8</v>
      </c>
      <c r="B34" s="395" t="s">
        <v>674</v>
      </c>
      <c r="C34" s="14">
        <v>13305</v>
      </c>
      <c r="D34" s="14">
        <f>C34</f>
        <v>13305</v>
      </c>
      <c r="E34" s="4" t="s">
        <v>4</v>
      </c>
      <c r="F34" s="45" t="s">
        <v>657</v>
      </c>
      <c r="G34" s="14">
        <f>C34</f>
        <v>13305</v>
      </c>
      <c r="H34" s="45" t="str">
        <f>F34</f>
        <v>บริษัท เพิ่มสุข59 จำกัด</v>
      </c>
      <c r="I34" s="14">
        <f>C34</f>
        <v>13305</v>
      </c>
      <c r="J34" s="382" t="s">
        <v>21</v>
      </c>
      <c r="K34" s="396" t="s">
        <v>24</v>
      </c>
      <c r="L34" s="34" t="s">
        <v>668</v>
      </c>
    </row>
    <row r="35" spans="1:12" ht="17.25" x14ac:dyDescent="0.3">
      <c r="A35" s="8"/>
      <c r="B35" s="18" t="s">
        <v>658</v>
      </c>
      <c r="C35" s="13"/>
      <c r="D35" s="3"/>
      <c r="E35" s="8"/>
      <c r="F35" s="11"/>
      <c r="G35" s="10"/>
      <c r="H35" s="11"/>
      <c r="I35" s="10"/>
      <c r="J35" s="29" t="s">
        <v>20</v>
      </c>
      <c r="K35" s="383" t="s">
        <v>675</v>
      </c>
      <c r="L35" s="17"/>
    </row>
    <row r="36" spans="1:12" ht="17.25" x14ac:dyDescent="0.3">
      <c r="A36" s="8"/>
      <c r="B36" s="18" t="s">
        <v>676</v>
      </c>
      <c r="C36" s="13"/>
      <c r="D36" s="3"/>
      <c r="E36" s="8"/>
      <c r="F36" s="11"/>
      <c r="G36" s="10"/>
      <c r="H36" s="11"/>
      <c r="I36" s="10"/>
      <c r="J36" s="69" t="s">
        <v>19</v>
      </c>
      <c r="K36" s="386"/>
      <c r="L36" s="17"/>
    </row>
    <row r="37" spans="1:12" ht="18.75" x14ac:dyDescent="0.3">
      <c r="A37" s="387"/>
      <c r="B37" s="388"/>
      <c r="C37" s="389"/>
      <c r="D37" s="390"/>
      <c r="E37" s="387"/>
      <c r="F37" s="391"/>
      <c r="G37" s="392"/>
      <c r="H37" s="391"/>
      <c r="I37" s="392"/>
      <c r="J37" s="393"/>
      <c r="K37" s="394"/>
      <c r="L37" s="58"/>
    </row>
    <row r="38" spans="1:12" ht="17.25" x14ac:dyDescent="0.3">
      <c r="A38" s="8">
        <v>9</v>
      </c>
      <c r="B38" s="7" t="s">
        <v>674</v>
      </c>
      <c r="C38" s="13">
        <v>17795</v>
      </c>
      <c r="D38" s="13">
        <f>C38</f>
        <v>17795</v>
      </c>
      <c r="E38" s="8" t="s">
        <v>4</v>
      </c>
      <c r="F38" s="62" t="s">
        <v>82</v>
      </c>
      <c r="G38" s="13">
        <f>C38</f>
        <v>17795</v>
      </c>
      <c r="H38" s="62" t="s">
        <v>82</v>
      </c>
      <c r="I38" s="13">
        <f>C38</f>
        <v>17795</v>
      </c>
      <c r="J38" s="385" t="s">
        <v>21</v>
      </c>
      <c r="K38" s="383" t="s">
        <v>24</v>
      </c>
      <c r="L38" s="20" t="s">
        <v>668</v>
      </c>
    </row>
    <row r="39" spans="1:12" ht="17.25" x14ac:dyDescent="0.3">
      <c r="A39" s="8"/>
      <c r="B39" s="18" t="s">
        <v>677</v>
      </c>
      <c r="C39" s="13"/>
      <c r="D39" s="3"/>
      <c r="E39" s="8"/>
      <c r="F39" s="11"/>
      <c r="G39" s="10"/>
      <c r="H39" s="11"/>
      <c r="I39" s="10"/>
      <c r="J39" s="29" t="s">
        <v>20</v>
      </c>
      <c r="K39" s="383" t="s">
        <v>678</v>
      </c>
      <c r="L39" s="17"/>
    </row>
    <row r="40" spans="1:12" ht="17.25" x14ac:dyDescent="0.3">
      <c r="A40" s="8"/>
      <c r="B40" s="18" t="s">
        <v>676</v>
      </c>
      <c r="C40" s="13"/>
      <c r="D40" s="3"/>
      <c r="E40" s="8"/>
      <c r="F40" s="11"/>
      <c r="G40" s="10"/>
      <c r="H40" s="11"/>
      <c r="I40" s="10"/>
      <c r="J40" s="69" t="s">
        <v>19</v>
      </c>
      <c r="K40" s="386"/>
      <c r="L40" s="17"/>
    </row>
    <row r="41" spans="1:12" ht="18.75" x14ac:dyDescent="0.3">
      <c r="A41" s="387"/>
      <c r="B41" s="388"/>
      <c r="C41" s="389"/>
      <c r="D41" s="390"/>
      <c r="E41" s="387"/>
      <c r="F41" s="391"/>
      <c r="G41" s="392"/>
      <c r="H41" s="391"/>
      <c r="I41" s="392"/>
      <c r="J41" s="393"/>
      <c r="K41" s="394"/>
      <c r="L41" s="58"/>
    </row>
    <row r="42" spans="1:12" ht="17.25" x14ac:dyDescent="0.3">
      <c r="A42" s="8">
        <v>10</v>
      </c>
      <c r="B42" s="7" t="s">
        <v>679</v>
      </c>
      <c r="C42" s="13">
        <v>26193.03</v>
      </c>
      <c r="D42" s="13">
        <f>C42</f>
        <v>26193.03</v>
      </c>
      <c r="E42" s="8" t="s">
        <v>4</v>
      </c>
      <c r="F42" s="62" t="s">
        <v>680</v>
      </c>
      <c r="G42" s="13">
        <f>C42</f>
        <v>26193.03</v>
      </c>
      <c r="H42" s="62" t="str">
        <f>F42</f>
        <v>โรงนมภูพาน อันเนื่อง</v>
      </c>
      <c r="I42" s="13">
        <f>C42</f>
        <v>26193.03</v>
      </c>
      <c r="J42" s="385" t="s">
        <v>21</v>
      </c>
      <c r="K42" s="383" t="s">
        <v>24</v>
      </c>
      <c r="L42" s="20" t="s">
        <v>681</v>
      </c>
    </row>
    <row r="43" spans="1:12" ht="17.25" x14ac:dyDescent="0.3">
      <c r="A43" s="8"/>
      <c r="B43" s="18" t="s">
        <v>682</v>
      </c>
      <c r="C43" s="13"/>
      <c r="D43" s="3"/>
      <c r="E43" s="8"/>
      <c r="F43" s="11" t="s">
        <v>683</v>
      </c>
      <c r="G43" s="10"/>
      <c r="H43" s="11" t="str">
        <f>F43</f>
        <v>มาจากพระราชดำริฯ</v>
      </c>
      <c r="I43" s="10"/>
      <c r="J43" s="29" t="s">
        <v>20</v>
      </c>
      <c r="K43" s="383" t="s">
        <v>684</v>
      </c>
      <c r="L43" s="17"/>
    </row>
    <row r="44" spans="1:12" ht="17.25" x14ac:dyDescent="0.3">
      <c r="A44" s="8"/>
      <c r="B44" s="18" t="s">
        <v>685</v>
      </c>
      <c r="C44" s="13"/>
      <c r="D44" s="3"/>
      <c r="E44" s="8"/>
      <c r="F44" s="11"/>
      <c r="G44" s="10"/>
      <c r="H44" s="11"/>
      <c r="I44" s="10"/>
      <c r="J44" s="69" t="s">
        <v>19</v>
      </c>
      <c r="K44" s="386"/>
      <c r="L44" s="17"/>
    </row>
    <row r="45" spans="1:12" ht="17.25" x14ac:dyDescent="0.3">
      <c r="A45" s="8"/>
      <c r="B45" s="18" t="s">
        <v>123</v>
      </c>
      <c r="C45" s="13"/>
      <c r="D45" s="3"/>
      <c r="E45" s="8"/>
      <c r="F45" s="11"/>
      <c r="G45" s="10"/>
      <c r="H45" s="11"/>
      <c r="I45" s="10"/>
      <c r="J45" s="69"/>
      <c r="K45" s="386"/>
      <c r="L45" s="17"/>
    </row>
    <row r="46" spans="1:12" ht="18.75" x14ac:dyDescent="0.3">
      <c r="A46" s="387"/>
      <c r="B46" s="388"/>
      <c r="C46" s="389"/>
      <c r="D46" s="390"/>
      <c r="E46" s="387"/>
      <c r="F46" s="391"/>
      <c r="G46" s="392"/>
      <c r="H46" s="391"/>
      <c r="I46" s="392"/>
      <c r="J46" s="393"/>
      <c r="K46" s="394"/>
      <c r="L46" s="58"/>
    </row>
    <row r="47" spans="1:12" ht="17.25" x14ac:dyDescent="0.3">
      <c r="A47" s="8">
        <v>11</v>
      </c>
      <c r="B47" s="7" t="s">
        <v>679</v>
      </c>
      <c r="C47" s="13">
        <v>23516.37</v>
      </c>
      <c r="D47" s="13">
        <f>C47</f>
        <v>23516.37</v>
      </c>
      <c r="E47" s="8" t="s">
        <v>4</v>
      </c>
      <c r="F47" s="62" t="s">
        <v>680</v>
      </c>
      <c r="G47" s="13">
        <f>C47</f>
        <v>23516.37</v>
      </c>
      <c r="H47" s="62" t="str">
        <f>F47</f>
        <v>โรงนมภูพาน อันเนื่อง</v>
      </c>
      <c r="I47" s="13">
        <f>C47</f>
        <v>23516.37</v>
      </c>
      <c r="J47" s="385" t="s">
        <v>21</v>
      </c>
      <c r="K47" s="383" t="s">
        <v>24</v>
      </c>
      <c r="L47" s="20" t="s">
        <v>681</v>
      </c>
    </row>
    <row r="48" spans="1:12" ht="17.25" x14ac:dyDescent="0.3">
      <c r="A48" s="8"/>
      <c r="B48" s="18" t="s">
        <v>682</v>
      </c>
      <c r="C48" s="13"/>
      <c r="D48" s="3"/>
      <c r="E48" s="8"/>
      <c r="F48" s="11" t="s">
        <v>683</v>
      </c>
      <c r="G48" s="10"/>
      <c r="H48" s="11" t="str">
        <f>F48</f>
        <v>มาจากพระราชดำริฯ</v>
      </c>
      <c r="I48" s="10"/>
      <c r="J48" s="29" t="s">
        <v>20</v>
      </c>
      <c r="K48" s="383" t="s">
        <v>686</v>
      </c>
      <c r="L48" s="17"/>
    </row>
    <row r="49" spans="1:13" ht="17.25" x14ac:dyDescent="0.3">
      <c r="A49" s="8"/>
      <c r="B49" s="18" t="s">
        <v>687</v>
      </c>
      <c r="C49" s="13"/>
      <c r="D49" s="3"/>
      <c r="E49" s="8"/>
      <c r="F49" s="11"/>
      <c r="G49" s="10"/>
      <c r="H49" s="11"/>
      <c r="I49" s="10"/>
      <c r="J49" s="69" t="s">
        <v>19</v>
      </c>
      <c r="K49" s="386"/>
      <c r="L49" s="17"/>
    </row>
    <row r="50" spans="1:13" ht="17.25" x14ac:dyDescent="0.3">
      <c r="A50" s="8"/>
      <c r="B50" s="18" t="s">
        <v>123</v>
      </c>
      <c r="C50" s="13"/>
      <c r="D50" s="3"/>
      <c r="E50" s="8"/>
      <c r="F50" s="11"/>
      <c r="G50" s="10"/>
      <c r="H50" s="11"/>
      <c r="I50" s="10"/>
      <c r="J50" s="69"/>
      <c r="K50" s="386"/>
      <c r="L50" s="17"/>
    </row>
    <row r="51" spans="1:13" ht="18.75" x14ac:dyDescent="0.3">
      <c r="A51" s="387"/>
      <c r="B51" s="388"/>
      <c r="C51" s="389"/>
      <c r="D51" s="390"/>
      <c r="E51" s="387"/>
      <c r="F51" s="391"/>
      <c r="G51" s="392"/>
      <c r="H51" s="391"/>
      <c r="I51" s="392"/>
      <c r="J51" s="393"/>
      <c r="K51" s="394"/>
      <c r="L51" s="58"/>
    </row>
    <row r="52" spans="1:13" ht="17.25" x14ac:dyDescent="0.3">
      <c r="A52" s="8">
        <v>12</v>
      </c>
      <c r="B52" s="7" t="s">
        <v>679</v>
      </c>
      <c r="C52" s="13">
        <v>27722.55</v>
      </c>
      <c r="D52" s="13">
        <f>C52</f>
        <v>27722.55</v>
      </c>
      <c r="E52" s="8" t="s">
        <v>4</v>
      </c>
      <c r="F52" s="62" t="s">
        <v>680</v>
      </c>
      <c r="G52" s="13">
        <f>C52</f>
        <v>27722.55</v>
      </c>
      <c r="H52" s="62" t="str">
        <f>F52</f>
        <v>โรงนมภูพาน อันเนื่อง</v>
      </c>
      <c r="I52" s="13">
        <f>C52</f>
        <v>27722.55</v>
      </c>
      <c r="J52" s="385" t="s">
        <v>21</v>
      </c>
      <c r="K52" s="383" t="s">
        <v>24</v>
      </c>
      <c r="L52" s="20" t="s">
        <v>681</v>
      </c>
    </row>
    <row r="53" spans="1:13" ht="17.25" x14ac:dyDescent="0.3">
      <c r="A53" s="8"/>
      <c r="B53" s="18" t="s">
        <v>682</v>
      </c>
      <c r="C53" s="13"/>
      <c r="D53" s="3"/>
      <c r="E53" s="8"/>
      <c r="F53" s="11" t="s">
        <v>683</v>
      </c>
      <c r="G53" s="10"/>
      <c r="H53" s="11" t="str">
        <f>F53</f>
        <v>มาจากพระราชดำริฯ</v>
      </c>
      <c r="I53" s="10"/>
      <c r="J53" s="29" t="s">
        <v>20</v>
      </c>
      <c r="K53" s="383" t="s">
        <v>688</v>
      </c>
      <c r="L53" s="17"/>
    </row>
    <row r="54" spans="1:13" ht="17.25" x14ac:dyDescent="0.3">
      <c r="A54" s="8"/>
      <c r="B54" s="18" t="s">
        <v>689</v>
      </c>
      <c r="C54" s="13"/>
      <c r="D54" s="3"/>
      <c r="E54" s="8"/>
      <c r="F54" s="11"/>
      <c r="G54" s="10"/>
      <c r="H54" s="11"/>
      <c r="I54" s="10"/>
      <c r="J54" s="69" t="s">
        <v>19</v>
      </c>
      <c r="K54" s="386"/>
      <c r="L54" s="17"/>
    </row>
    <row r="55" spans="1:13" ht="17.25" x14ac:dyDescent="0.3">
      <c r="A55" s="8"/>
      <c r="B55" s="18" t="s">
        <v>123</v>
      </c>
      <c r="C55" s="13"/>
      <c r="D55" s="3"/>
      <c r="E55" s="8"/>
      <c r="F55" s="11"/>
      <c r="G55" s="10"/>
      <c r="H55" s="11"/>
      <c r="I55" s="10"/>
      <c r="J55" s="69"/>
      <c r="K55" s="386"/>
      <c r="L55" s="17"/>
    </row>
    <row r="56" spans="1:13" ht="18.75" x14ac:dyDescent="0.3">
      <c r="A56" s="387"/>
      <c r="B56" s="388"/>
      <c r="C56" s="389"/>
      <c r="D56" s="390"/>
      <c r="E56" s="387"/>
      <c r="F56" s="391"/>
      <c r="G56" s="392"/>
      <c r="H56" s="391"/>
      <c r="I56" s="392"/>
      <c r="J56" s="393"/>
      <c r="K56" s="394"/>
      <c r="L56" s="58"/>
      <c r="M56" s="41"/>
    </row>
    <row r="57" spans="1:13" ht="17.25" x14ac:dyDescent="0.3">
      <c r="A57" s="8">
        <v>13</v>
      </c>
      <c r="B57" s="7" t="s">
        <v>679</v>
      </c>
      <c r="C57" s="13">
        <v>10133.07</v>
      </c>
      <c r="D57" s="13">
        <f>C57</f>
        <v>10133.07</v>
      </c>
      <c r="E57" s="8" t="s">
        <v>4</v>
      </c>
      <c r="F57" s="62" t="s">
        <v>680</v>
      </c>
      <c r="G57" s="13">
        <f>C57</f>
        <v>10133.07</v>
      </c>
      <c r="H57" s="62" t="str">
        <f>F57</f>
        <v>โรงนมภูพาน อันเนื่อง</v>
      </c>
      <c r="I57" s="13">
        <f>C57</f>
        <v>10133.07</v>
      </c>
      <c r="J57" s="385" t="s">
        <v>21</v>
      </c>
      <c r="K57" s="383" t="s">
        <v>24</v>
      </c>
      <c r="L57" s="20" t="s">
        <v>681</v>
      </c>
    </row>
    <row r="58" spans="1:13" ht="17.25" x14ac:dyDescent="0.3">
      <c r="A58" s="8"/>
      <c r="B58" s="18" t="s">
        <v>682</v>
      </c>
      <c r="C58" s="13"/>
      <c r="D58" s="3"/>
      <c r="E58" s="8"/>
      <c r="F58" s="11" t="s">
        <v>683</v>
      </c>
      <c r="G58" s="10"/>
      <c r="H58" s="11" t="str">
        <f>F58</f>
        <v>มาจากพระราชดำริฯ</v>
      </c>
      <c r="I58" s="10"/>
      <c r="J58" s="29" t="s">
        <v>20</v>
      </c>
      <c r="K58" s="383" t="s">
        <v>690</v>
      </c>
      <c r="L58" s="17"/>
    </row>
    <row r="59" spans="1:13" ht="17.25" x14ac:dyDescent="0.3">
      <c r="A59" s="8"/>
      <c r="B59" s="18" t="s">
        <v>691</v>
      </c>
      <c r="C59" s="13"/>
      <c r="D59" s="3"/>
      <c r="E59" s="8"/>
      <c r="F59" s="11"/>
      <c r="G59" s="10"/>
      <c r="H59" s="11"/>
      <c r="I59" s="10"/>
      <c r="J59" s="69" t="s">
        <v>19</v>
      </c>
      <c r="K59" s="386"/>
      <c r="L59" s="17"/>
    </row>
    <row r="60" spans="1:13" ht="17.25" x14ac:dyDescent="0.3">
      <c r="A60" s="8"/>
      <c r="B60" s="18" t="s">
        <v>123</v>
      </c>
      <c r="C60" s="13"/>
      <c r="D60" s="3"/>
      <c r="E60" s="8"/>
      <c r="F60" s="11"/>
      <c r="G60" s="10"/>
      <c r="H60" s="11"/>
      <c r="I60" s="10"/>
      <c r="J60" s="69"/>
      <c r="K60" s="386"/>
      <c r="L60" s="17"/>
    </row>
    <row r="61" spans="1:13" ht="18.75" x14ac:dyDescent="0.3">
      <c r="A61" s="387"/>
      <c r="B61" s="388"/>
      <c r="C61" s="389"/>
      <c r="D61" s="390"/>
      <c r="E61" s="387"/>
      <c r="F61" s="391"/>
      <c r="G61" s="392"/>
      <c r="H61" s="391"/>
      <c r="I61" s="392"/>
      <c r="J61" s="393"/>
      <c r="K61" s="394"/>
      <c r="L61" s="58"/>
    </row>
    <row r="62" spans="1:13" ht="17.25" x14ac:dyDescent="0.3">
      <c r="A62" s="8">
        <v>14</v>
      </c>
      <c r="B62" s="7" t="s">
        <v>679</v>
      </c>
      <c r="C62" s="13">
        <v>4014.99</v>
      </c>
      <c r="D62" s="13">
        <f>C62</f>
        <v>4014.99</v>
      </c>
      <c r="E62" s="8" t="s">
        <v>4</v>
      </c>
      <c r="F62" s="62" t="s">
        <v>680</v>
      </c>
      <c r="G62" s="13">
        <f>C62</f>
        <v>4014.99</v>
      </c>
      <c r="H62" s="62" t="str">
        <f>F62</f>
        <v>โรงนมภูพาน อันเนื่อง</v>
      </c>
      <c r="I62" s="13">
        <f>C62</f>
        <v>4014.99</v>
      </c>
      <c r="J62" s="385" t="s">
        <v>21</v>
      </c>
      <c r="K62" s="383" t="s">
        <v>24</v>
      </c>
      <c r="L62" s="20" t="s">
        <v>681</v>
      </c>
    </row>
    <row r="63" spans="1:13" ht="17.25" x14ac:dyDescent="0.3">
      <c r="A63" s="8"/>
      <c r="B63" s="18" t="s">
        <v>682</v>
      </c>
      <c r="C63" s="13"/>
      <c r="D63" s="3"/>
      <c r="E63" s="8"/>
      <c r="F63" s="11" t="s">
        <v>683</v>
      </c>
      <c r="G63" s="10"/>
      <c r="H63" s="11" t="str">
        <f>F63</f>
        <v>มาจากพระราชดำริฯ</v>
      </c>
      <c r="I63" s="10"/>
      <c r="J63" s="29" t="s">
        <v>20</v>
      </c>
      <c r="K63" s="383" t="s">
        <v>692</v>
      </c>
      <c r="L63" s="17"/>
    </row>
    <row r="64" spans="1:13" ht="17.25" x14ac:dyDescent="0.3">
      <c r="A64" s="8"/>
      <c r="B64" s="18" t="s">
        <v>693</v>
      </c>
      <c r="C64" s="13"/>
      <c r="D64" s="3"/>
      <c r="E64" s="8"/>
      <c r="F64" s="11"/>
      <c r="G64" s="10"/>
      <c r="H64" s="11"/>
      <c r="I64" s="10"/>
      <c r="J64" s="69" t="s">
        <v>19</v>
      </c>
      <c r="K64" s="386"/>
      <c r="L64" s="17"/>
    </row>
    <row r="65" spans="1:12" s="83" customFormat="1" ht="33" customHeight="1" x14ac:dyDescent="0.2">
      <c r="A65" s="87"/>
      <c r="B65" s="415" t="s">
        <v>123</v>
      </c>
      <c r="C65" s="416"/>
      <c r="D65" s="417"/>
      <c r="E65" s="87"/>
      <c r="F65" s="418"/>
      <c r="G65" s="419"/>
      <c r="H65" s="418"/>
      <c r="I65" s="419"/>
      <c r="J65" s="420"/>
      <c r="K65" s="421"/>
      <c r="L65" s="422"/>
    </row>
    <row r="66" spans="1:12" ht="17.25" x14ac:dyDescent="0.3">
      <c r="A66" s="4">
        <v>15</v>
      </c>
      <c r="B66" s="395" t="s">
        <v>679</v>
      </c>
      <c r="C66" s="14">
        <v>573.57000000000005</v>
      </c>
      <c r="D66" s="14">
        <f>C66</f>
        <v>573.57000000000005</v>
      </c>
      <c r="E66" s="4" t="s">
        <v>4</v>
      </c>
      <c r="F66" s="45" t="s">
        <v>680</v>
      </c>
      <c r="G66" s="14">
        <f>C66</f>
        <v>573.57000000000005</v>
      </c>
      <c r="H66" s="45" t="str">
        <f>F66</f>
        <v>โรงนมภูพาน อันเนื่อง</v>
      </c>
      <c r="I66" s="14">
        <f>C66</f>
        <v>573.57000000000005</v>
      </c>
      <c r="J66" s="382" t="s">
        <v>21</v>
      </c>
      <c r="K66" s="396" t="s">
        <v>24</v>
      </c>
      <c r="L66" s="34" t="s">
        <v>681</v>
      </c>
    </row>
    <row r="67" spans="1:12" ht="17.25" x14ac:dyDescent="0.3">
      <c r="A67" s="8"/>
      <c r="B67" s="18" t="s">
        <v>682</v>
      </c>
      <c r="C67" s="13"/>
      <c r="D67" s="3"/>
      <c r="E67" s="8"/>
      <c r="F67" s="11" t="s">
        <v>683</v>
      </c>
      <c r="G67" s="10"/>
      <c r="H67" s="11" t="str">
        <f>F67</f>
        <v>มาจากพระราชดำริฯ</v>
      </c>
      <c r="I67" s="10"/>
      <c r="J67" s="29" t="s">
        <v>20</v>
      </c>
      <c r="K67" s="383" t="s">
        <v>694</v>
      </c>
      <c r="L67" s="17"/>
    </row>
    <row r="68" spans="1:12" ht="17.25" x14ac:dyDescent="0.3">
      <c r="A68" s="8"/>
      <c r="B68" s="18" t="s">
        <v>695</v>
      </c>
      <c r="C68" s="13"/>
      <c r="D68" s="3"/>
      <c r="E68" s="8"/>
      <c r="F68" s="11"/>
      <c r="G68" s="10"/>
      <c r="H68" s="11"/>
      <c r="I68" s="10"/>
      <c r="J68" s="69" t="s">
        <v>19</v>
      </c>
      <c r="K68" s="386"/>
      <c r="L68" s="17"/>
    </row>
    <row r="69" spans="1:12" ht="17.25" x14ac:dyDescent="0.3">
      <c r="A69" s="8"/>
      <c r="B69" s="18" t="s">
        <v>123</v>
      </c>
      <c r="C69" s="13"/>
      <c r="D69" s="3"/>
      <c r="E69" s="8"/>
      <c r="F69" s="11"/>
      <c r="G69" s="10"/>
      <c r="H69" s="11"/>
      <c r="I69" s="10"/>
      <c r="J69" s="69"/>
      <c r="K69" s="386"/>
      <c r="L69" s="17"/>
    </row>
    <row r="70" spans="1:12" ht="18.75" x14ac:dyDescent="0.3">
      <c r="A70" s="387"/>
      <c r="B70" s="388"/>
      <c r="C70" s="389"/>
      <c r="D70" s="390"/>
      <c r="E70" s="387"/>
      <c r="F70" s="391"/>
      <c r="G70" s="392"/>
      <c r="H70" s="391"/>
      <c r="I70" s="392"/>
      <c r="J70" s="393"/>
      <c r="K70" s="394"/>
      <c r="L70" s="58"/>
    </row>
    <row r="71" spans="1:12" ht="17.25" x14ac:dyDescent="0.3">
      <c r="A71" s="8">
        <v>16</v>
      </c>
      <c r="B71" s="7" t="s">
        <v>679</v>
      </c>
      <c r="C71" s="13">
        <v>5926.89</v>
      </c>
      <c r="D71" s="13">
        <f>C71</f>
        <v>5926.89</v>
      </c>
      <c r="E71" s="8" t="s">
        <v>4</v>
      </c>
      <c r="F71" s="62" t="s">
        <v>680</v>
      </c>
      <c r="G71" s="13">
        <f>C71</f>
        <v>5926.89</v>
      </c>
      <c r="H71" s="62" t="str">
        <f>F71</f>
        <v>โรงนมภูพาน อันเนื่อง</v>
      </c>
      <c r="I71" s="13">
        <f>C71</f>
        <v>5926.89</v>
      </c>
      <c r="J71" s="385" t="s">
        <v>21</v>
      </c>
      <c r="K71" s="383" t="s">
        <v>24</v>
      </c>
      <c r="L71" s="20" t="s">
        <v>681</v>
      </c>
    </row>
    <row r="72" spans="1:12" ht="17.25" x14ac:dyDescent="0.3">
      <c r="A72" s="8"/>
      <c r="B72" s="18" t="s">
        <v>682</v>
      </c>
      <c r="C72" s="13"/>
      <c r="D72" s="3"/>
      <c r="E72" s="8"/>
      <c r="F72" s="11" t="s">
        <v>683</v>
      </c>
      <c r="G72" s="10"/>
      <c r="H72" s="11" t="str">
        <f>F72</f>
        <v>มาจากพระราชดำริฯ</v>
      </c>
      <c r="I72" s="10"/>
      <c r="J72" s="29" t="s">
        <v>20</v>
      </c>
      <c r="K72" s="383" t="s">
        <v>696</v>
      </c>
      <c r="L72" s="17"/>
    </row>
    <row r="73" spans="1:12" ht="17.25" x14ac:dyDescent="0.3">
      <c r="A73" s="8"/>
      <c r="B73" s="18" t="s">
        <v>697</v>
      </c>
      <c r="C73" s="13"/>
      <c r="D73" s="3"/>
      <c r="E73" s="8"/>
      <c r="F73" s="11"/>
      <c r="G73" s="10"/>
      <c r="H73" s="11"/>
      <c r="I73" s="10"/>
      <c r="J73" s="69" t="s">
        <v>19</v>
      </c>
      <c r="K73" s="386"/>
      <c r="L73" s="17"/>
    </row>
    <row r="74" spans="1:12" ht="17.25" x14ac:dyDescent="0.3">
      <c r="A74" s="8"/>
      <c r="B74" s="18" t="s">
        <v>123</v>
      </c>
      <c r="C74" s="13"/>
      <c r="D74" s="3"/>
      <c r="E74" s="8"/>
      <c r="F74" s="11"/>
      <c r="G74" s="10"/>
      <c r="H74" s="11"/>
      <c r="I74" s="10"/>
      <c r="J74" s="69"/>
      <c r="K74" s="386"/>
      <c r="L74" s="17"/>
    </row>
    <row r="75" spans="1:12" ht="18.75" x14ac:dyDescent="0.3">
      <c r="A75" s="387"/>
      <c r="B75" s="388"/>
      <c r="C75" s="389"/>
      <c r="D75" s="390"/>
      <c r="E75" s="387"/>
      <c r="F75" s="391"/>
      <c r="G75" s="392"/>
      <c r="H75" s="391"/>
      <c r="I75" s="392"/>
      <c r="J75" s="393"/>
      <c r="K75" s="394"/>
      <c r="L75" s="58"/>
    </row>
    <row r="76" spans="1:12" ht="17.25" x14ac:dyDescent="0.3">
      <c r="A76" s="4">
        <v>17</v>
      </c>
      <c r="B76" s="7" t="s">
        <v>698</v>
      </c>
      <c r="C76" s="14">
        <v>67700</v>
      </c>
      <c r="D76" s="15">
        <f>C76</f>
        <v>67700</v>
      </c>
      <c r="E76" s="4" t="s">
        <v>4</v>
      </c>
      <c r="F76" s="19" t="s">
        <v>699</v>
      </c>
      <c r="G76" s="16">
        <f>C76</f>
        <v>67700</v>
      </c>
      <c r="H76" s="19" t="str">
        <f>F76</f>
        <v>บ.เรเซอร์การไฟฟ้า(ปทท) จำกัด</v>
      </c>
      <c r="I76" s="16">
        <f>C76</f>
        <v>67700</v>
      </c>
      <c r="J76" s="382" t="s">
        <v>21</v>
      </c>
      <c r="K76" s="383" t="s">
        <v>25</v>
      </c>
      <c r="L76" s="20" t="s">
        <v>700</v>
      </c>
    </row>
    <row r="77" spans="1:12" ht="17.25" x14ac:dyDescent="0.3">
      <c r="A77" s="8"/>
      <c r="B77" s="18" t="s">
        <v>701</v>
      </c>
      <c r="C77" s="13"/>
      <c r="D77" s="3"/>
      <c r="E77" s="8"/>
      <c r="F77" s="11"/>
      <c r="G77" s="10"/>
      <c r="H77" s="11"/>
      <c r="I77" s="10"/>
      <c r="J77" s="29" t="s">
        <v>20</v>
      </c>
      <c r="K77" s="383" t="s">
        <v>623</v>
      </c>
      <c r="L77" s="17"/>
    </row>
    <row r="78" spans="1:12" ht="17.25" x14ac:dyDescent="0.3">
      <c r="A78" s="8"/>
      <c r="B78" s="18"/>
      <c r="C78" s="13"/>
      <c r="D78" s="3"/>
      <c r="E78" s="8"/>
      <c r="F78" s="11"/>
      <c r="G78" s="10"/>
      <c r="H78" s="11"/>
      <c r="I78" s="10"/>
      <c r="J78" s="69" t="s">
        <v>19</v>
      </c>
      <c r="K78" s="383"/>
      <c r="L78" s="17"/>
    </row>
    <row r="79" spans="1:12" ht="17.25" x14ac:dyDescent="0.3">
      <c r="A79" s="6"/>
      <c r="B79" s="21"/>
      <c r="C79" s="22"/>
      <c r="D79" s="23"/>
      <c r="E79" s="6"/>
      <c r="F79" s="25"/>
      <c r="G79" s="26"/>
      <c r="H79" s="25"/>
      <c r="I79" s="26"/>
      <c r="J79" s="42"/>
      <c r="K79" s="384"/>
      <c r="L79" s="27"/>
    </row>
    <row r="80" spans="1:12" s="400" customFormat="1" ht="78.75" customHeight="1" x14ac:dyDescent="0.2">
      <c r="A80" s="91">
        <v>18</v>
      </c>
      <c r="B80" s="397" t="s">
        <v>702</v>
      </c>
      <c r="C80" s="94">
        <v>9984000</v>
      </c>
      <c r="D80" s="94">
        <v>9984000</v>
      </c>
      <c r="E80" s="398" t="s">
        <v>376</v>
      </c>
      <c r="F80" s="94" t="s">
        <v>703</v>
      </c>
      <c r="G80" s="94">
        <v>9981972</v>
      </c>
      <c r="H80" s="94" t="s">
        <v>703</v>
      </c>
      <c r="I80" s="94">
        <v>9981972</v>
      </c>
      <c r="J80" s="397" t="s">
        <v>344</v>
      </c>
      <c r="K80" s="397" t="s">
        <v>704</v>
      </c>
      <c r="L80" s="399" t="s">
        <v>705</v>
      </c>
    </row>
    <row r="81" spans="3:12" s="1" customFormat="1" ht="40.5" customHeight="1" x14ac:dyDescent="0.3">
      <c r="C81" s="529"/>
      <c r="D81" s="529"/>
      <c r="E81" s="529"/>
      <c r="F81" s="529"/>
      <c r="H81" s="529"/>
      <c r="I81" s="529"/>
      <c r="J81" s="529"/>
      <c r="K81" s="529"/>
      <c r="L81" s="40"/>
    </row>
    <row r="82" spans="3:12" s="1" customFormat="1" ht="18.75" x14ac:dyDescent="0.3">
      <c r="C82" s="451"/>
      <c r="D82" s="451"/>
      <c r="E82" s="451"/>
      <c r="F82" s="451"/>
      <c r="H82" s="451"/>
      <c r="I82" s="451"/>
      <c r="J82" s="451"/>
      <c r="K82" s="451"/>
      <c r="L82" s="40"/>
    </row>
    <row r="83" spans="3:12" s="1" customFormat="1" ht="18.75" x14ac:dyDescent="0.3">
      <c r="C83" s="531"/>
      <c r="D83" s="531"/>
      <c r="E83" s="531"/>
      <c r="F83" s="531"/>
      <c r="H83" s="450"/>
      <c r="I83" s="450"/>
      <c r="J83" s="450"/>
      <c r="K83" s="450"/>
      <c r="L83" s="40"/>
    </row>
  </sheetData>
  <mergeCells count="10">
    <mergeCell ref="C82:F82"/>
    <mergeCell ref="H82:K82"/>
    <mergeCell ref="C83:F83"/>
    <mergeCell ref="H83:K83"/>
    <mergeCell ref="A2:L2"/>
    <mergeCell ref="A3:L3"/>
    <mergeCell ref="K5:L5"/>
    <mergeCell ref="K6:L6"/>
    <mergeCell ref="C81:F81"/>
    <mergeCell ref="H81:K81"/>
  </mergeCells>
  <pageMargins left="0.13854166666666667" right="0.10885416666666667" top="0.39583333333333331" bottom="0.10885416666666667" header="0.3" footer="0.3"/>
  <pageSetup paperSize="9" scale="95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E9CF4-2D82-4CB3-9D71-E34F9FB9D06D}">
  <sheetPr>
    <tabColor rgb="FF92D050"/>
  </sheetPr>
  <dimension ref="A1:O110"/>
  <sheetViews>
    <sheetView view="pageLayout" topLeftCell="A97" zoomScaleNormal="120" workbookViewId="0">
      <selection activeCell="A108" sqref="A108:XFD115"/>
    </sheetView>
  </sheetViews>
  <sheetFormatPr defaultRowHeight="14.25" x14ac:dyDescent="0.2"/>
  <cols>
    <col min="1" max="1" width="3.875" customWidth="1"/>
    <col min="2" max="2" width="22" customWidth="1"/>
    <col min="3" max="4" width="10.75" customWidth="1"/>
    <col min="5" max="5" width="9.25" customWidth="1"/>
    <col min="6" max="6" width="16.875" customWidth="1"/>
    <col min="7" max="7" width="11" customWidth="1"/>
    <col min="8" max="8" width="18" customWidth="1"/>
    <col min="9" max="9" width="10.75" customWidth="1"/>
    <col min="10" max="10" width="16.625" customWidth="1"/>
    <col min="11" max="11" width="10.375" customWidth="1"/>
    <col min="12" max="12" width="9.125" customWidth="1"/>
  </cols>
  <sheetData>
    <row r="1" spans="1:12" ht="18.75" x14ac:dyDescent="0.3">
      <c r="L1" s="35" t="s">
        <v>3</v>
      </c>
    </row>
    <row r="2" spans="1:12" ht="18.75" x14ac:dyDescent="0.3">
      <c r="A2" s="445" t="s">
        <v>706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</row>
    <row r="3" spans="1:12" ht="18.75" x14ac:dyDescent="0.3">
      <c r="A3" s="445" t="s">
        <v>5</v>
      </c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</row>
    <row r="4" spans="1:12" ht="16.5" customHeight="1" x14ac:dyDescent="0.3">
      <c r="A4" s="2"/>
      <c r="B4" s="2"/>
      <c r="C4" s="2"/>
      <c r="D4" s="2"/>
      <c r="E4" s="2"/>
      <c r="F4" s="2"/>
      <c r="G4" s="35"/>
      <c r="H4" s="2"/>
      <c r="I4" s="2"/>
      <c r="J4" s="2"/>
      <c r="K4" s="2"/>
    </row>
    <row r="5" spans="1:12" s="276" customFormat="1" ht="17.25" x14ac:dyDescent="0.3">
      <c r="A5" s="273" t="s">
        <v>0</v>
      </c>
      <c r="B5" s="273" t="s">
        <v>6</v>
      </c>
      <c r="C5" s="274" t="s">
        <v>7</v>
      </c>
      <c r="D5" s="273" t="s">
        <v>8</v>
      </c>
      <c r="E5" s="274" t="s">
        <v>9</v>
      </c>
      <c r="F5" s="275" t="s">
        <v>10</v>
      </c>
      <c r="G5" s="273" t="s">
        <v>13</v>
      </c>
      <c r="H5" s="274" t="s">
        <v>12</v>
      </c>
      <c r="I5" s="273" t="s">
        <v>22</v>
      </c>
      <c r="J5" s="273" t="s">
        <v>11</v>
      </c>
      <c r="K5" s="446" t="s">
        <v>15</v>
      </c>
      <c r="L5" s="447"/>
    </row>
    <row r="6" spans="1:12" s="276" customFormat="1" ht="17.25" x14ac:dyDescent="0.3">
      <c r="A6" s="277" t="s">
        <v>1</v>
      </c>
      <c r="B6" s="277"/>
      <c r="C6" s="278" t="s">
        <v>14</v>
      </c>
      <c r="D6" s="277"/>
      <c r="E6" s="278"/>
      <c r="F6" s="279"/>
      <c r="G6" s="277"/>
      <c r="H6" s="280"/>
      <c r="I6" s="277" t="s">
        <v>23</v>
      </c>
      <c r="J6" s="277" t="s">
        <v>2</v>
      </c>
      <c r="K6" s="448" t="s">
        <v>16</v>
      </c>
      <c r="L6" s="449"/>
    </row>
    <row r="7" spans="1:12" s="276" customFormat="1" ht="17.25" x14ac:dyDescent="0.3">
      <c r="A7" s="282"/>
      <c r="B7" s="283"/>
      <c r="C7" s="284"/>
      <c r="D7" s="285"/>
      <c r="E7" s="277"/>
      <c r="F7" s="286"/>
      <c r="G7" s="287"/>
      <c r="H7" s="286"/>
      <c r="I7" s="287"/>
      <c r="J7" s="380"/>
      <c r="K7" s="381" t="s">
        <v>17</v>
      </c>
      <c r="L7" s="281" t="s">
        <v>18</v>
      </c>
    </row>
    <row r="8" spans="1:12" ht="17.25" x14ac:dyDescent="0.3">
      <c r="A8" s="4">
        <v>1</v>
      </c>
      <c r="B8" s="7" t="s">
        <v>707</v>
      </c>
      <c r="C8" s="14">
        <v>10500</v>
      </c>
      <c r="D8" s="15">
        <f>C8</f>
        <v>10500</v>
      </c>
      <c r="E8" s="4" t="s">
        <v>4</v>
      </c>
      <c r="F8" s="19" t="s">
        <v>657</v>
      </c>
      <c r="G8" s="16">
        <f>C8</f>
        <v>10500</v>
      </c>
      <c r="H8" s="19" t="str">
        <f>F8</f>
        <v>บริษัท เพิ่มสุข59 จำกัด</v>
      </c>
      <c r="I8" s="16">
        <f>C8</f>
        <v>10500</v>
      </c>
      <c r="J8" s="382" t="s">
        <v>21</v>
      </c>
      <c r="K8" s="383" t="s">
        <v>24</v>
      </c>
      <c r="L8" s="20" t="s">
        <v>708</v>
      </c>
    </row>
    <row r="9" spans="1:12" ht="17.25" x14ac:dyDescent="0.3">
      <c r="A9" s="8"/>
      <c r="B9" s="18" t="s">
        <v>709</v>
      </c>
      <c r="C9" s="13"/>
      <c r="D9" s="3"/>
      <c r="E9" s="7"/>
      <c r="F9" s="11"/>
      <c r="G9" s="10"/>
      <c r="H9" s="11"/>
      <c r="I9" s="10"/>
      <c r="J9" s="29" t="s">
        <v>20</v>
      </c>
      <c r="K9" s="383" t="s">
        <v>710</v>
      </c>
      <c r="L9" s="17"/>
    </row>
    <row r="10" spans="1:12" ht="17.25" x14ac:dyDescent="0.3">
      <c r="A10" s="8"/>
      <c r="B10" s="18" t="s">
        <v>122</v>
      </c>
      <c r="C10" s="13"/>
      <c r="D10" s="3"/>
      <c r="E10" s="7"/>
      <c r="F10" s="11"/>
      <c r="G10" s="10"/>
      <c r="H10" s="11"/>
      <c r="I10" s="10"/>
      <c r="J10" s="69" t="s">
        <v>19</v>
      </c>
      <c r="K10" s="383"/>
      <c r="L10" s="17"/>
    </row>
    <row r="11" spans="1:12" ht="17.25" x14ac:dyDescent="0.3">
      <c r="A11" s="6"/>
      <c r="B11" s="21"/>
      <c r="C11" s="22"/>
      <c r="D11" s="23"/>
      <c r="E11" s="24"/>
      <c r="F11" s="25"/>
      <c r="G11" s="26"/>
      <c r="H11" s="25"/>
      <c r="I11" s="26"/>
      <c r="J11" s="42"/>
      <c r="K11" s="384"/>
      <c r="L11" s="27"/>
    </row>
    <row r="12" spans="1:12" ht="17.25" x14ac:dyDescent="0.3">
      <c r="A12" s="8">
        <v>2</v>
      </c>
      <c r="B12" s="7" t="s">
        <v>711</v>
      </c>
      <c r="C12" s="13">
        <v>13500</v>
      </c>
      <c r="D12" s="15">
        <f>C12</f>
        <v>13500</v>
      </c>
      <c r="E12" s="8" t="s">
        <v>4</v>
      </c>
      <c r="F12" s="62" t="s">
        <v>712</v>
      </c>
      <c r="G12" s="15">
        <f>D12</f>
        <v>13500</v>
      </c>
      <c r="H12" s="62" t="s">
        <v>712</v>
      </c>
      <c r="I12" s="13">
        <f>C12</f>
        <v>13500</v>
      </c>
      <c r="J12" s="385" t="s">
        <v>21</v>
      </c>
      <c r="K12" s="383" t="s">
        <v>24</v>
      </c>
      <c r="L12" s="20" t="s">
        <v>713</v>
      </c>
    </row>
    <row r="13" spans="1:12" ht="17.25" x14ac:dyDescent="0.3">
      <c r="A13" s="8"/>
      <c r="B13" s="18" t="s">
        <v>714</v>
      </c>
      <c r="C13" s="13"/>
      <c r="D13" s="3"/>
      <c r="E13" s="7"/>
      <c r="F13" s="11"/>
      <c r="G13" s="10"/>
      <c r="H13" s="11"/>
      <c r="I13" s="10"/>
      <c r="J13" s="29" t="s">
        <v>20</v>
      </c>
      <c r="K13" s="383" t="s">
        <v>715</v>
      </c>
      <c r="L13" s="17"/>
    </row>
    <row r="14" spans="1:12" ht="17.25" x14ac:dyDescent="0.3">
      <c r="A14" s="8"/>
      <c r="B14" s="18" t="s">
        <v>676</v>
      </c>
      <c r="C14" s="13"/>
      <c r="D14" s="3"/>
      <c r="E14" s="7"/>
      <c r="F14" s="11"/>
      <c r="G14" s="10"/>
      <c r="H14" s="11"/>
      <c r="I14" s="10"/>
      <c r="J14" s="69" t="s">
        <v>19</v>
      </c>
      <c r="K14" s="383"/>
      <c r="L14" s="17"/>
    </row>
    <row r="15" spans="1:12" ht="17.25" x14ac:dyDescent="0.3">
      <c r="A15" s="6"/>
      <c r="B15" s="21"/>
      <c r="C15" s="22"/>
      <c r="D15" s="23"/>
      <c r="E15" s="24"/>
      <c r="F15" s="25"/>
      <c r="G15" s="26"/>
      <c r="H15" s="25"/>
      <c r="I15" s="26"/>
      <c r="J15" s="42"/>
      <c r="K15" s="384"/>
      <c r="L15" s="27"/>
    </row>
    <row r="16" spans="1:12" ht="17.25" x14ac:dyDescent="0.3">
      <c r="A16" s="8">
        <v>3</v>
      </c>
      <c r="B16" s="7" t="s">
        <v>716</v>
      </c>
      <c r="C16" s="13">
        <v>45867</v>
      </c>
      <c r="D16" s="13">
        <f>C16</f>
        <v>45867</v>
      </c>
      <c r="E16" s="8" t="s">
        <v>4</v>
      </c>
      <c r="F16" s="62" t="s">
        <v>526</v>
      </c>
      <c r="G16" s="13">
        <f>C16</f>
        <v>45867</v>
      </c>
      <c r="H16" s="62" t="str">
        <f>F16</f>
        <v>หจก.เกื้อกูลพาณิชย์(2099)</v>
      </c>
      <c r="I16" s="13">
        <f>C16</f>
        <v>45867</v>
      </c>
      <c r="J16" s="385" t="s">
        <v>21</v>
      </c>
      <c r="K16" s="383" t="s">
        <v>24</v>
      </c>
      <c r="L16" s="20" t="s">
        <v>717</v>
      </c>
    </row>
    <row r="17" spans="1:12" ht="17.25" x14ac:dyDescent="0.3">
      <c r="A17" s="8"/>
      <c r="B17" s="18" t="s">
        <v>718</v>
      </c>
      <c r="C17" s="13"/>
      <c r="D17" s="3"/>
      <c r="E17" s="7"/>
      <c r="F17" s="11"/>
      <c r="G17" s="10"/>
      <c r="H17" s="11"/>
      <c r="I17" s="10"/>
      <c r="J17" s="29" t="s">
        <v>20</v>
      </c>
      <c r="K17" s="383" t="s">
        <v>719</v>
      </c>
      <c r="L17" s="17"/>
    </row>
    <row r="18" spans="1:12" ht="17.25" x14ac:dyDescent="0.3">
      <c r="A18" s="8"/>
      <c r="B18" s="18" t="s">
        <v>720</v>
      </c>
      <c r="C18" s="13"/>
      <c r="D18" s="3"/>
      <c r="E18" s="7"/>
      <c r="F18" s="11"/>
      <c r="G18" s="10"/>
      <c r="H18" s="11"/>
      <c r="I18" s="10"/>
      <c r="J18" s="54" t="s">
        <v>19</v>
      </c>
      <c r="K18" s="383"/>
      <c r="L18" s="17"/>
    </row>
    <row r="19" spans="1:12" ht="17.25" x14ac:dyDescent="0.3">
      <c r="A19" s="6"/>
      <c r="B19" s="21"/>
      <c r="C19" s="22"/>
      <c r="D19" s="23"/>
      <c r="E19" s="24"/>
      <c r="F19" s="25"/>
      <c r="G19" s="26"/>
      <c r="H19" s="25"/>
      <c r="I19" s="26"/>
      <c r="J19" s="32"/>
      <c r="K19" s="384"/>
      <c r="L19" s="27"/>
    </row>
    <row r="20" spans="1:12" ht="17.25" x14ac:dyDescent="0.3">
      <c r="A20" s="8">
        <v>4</v>
      </c>
      <c r="B20" s="7" t="s">
        <v>716</v>
      </c>
      <c r="C20" s="13">
        <v>28550</v>
      </c>
      <c r="D20" s="13">
        <f>C20</f>
        <v>28550</v>
      </c>
      <c r="E20" s="8" t="s">
        <v>4</v>
      </c>
      <c r="F20" s="62" t="s">
        <v>82</v>
      </c>
      <c r="G20" s="13">
        <f>C20</f>
        <v>28550</v>
      </c>
      <c r="H20" s="62" t="str">
        <f>F20</f>
        <v>หจก.ถมทองศึกษาภัณฑ์</v>
      </c>
      <c r="I20" s="13">
        <f>C20</f>
        <v>28550</v>
      </c>
      <c r="J20" s="385" t="s">
        <v>21</v>
      </c>
      <c r="K20" s="383" t="s">
        <v>24</v>
      </c>
      <c r="L20" s="20" t="s">
        <v>717</v>
      </c>
    </row>
    <row r="21" spans="1:12" ht="17.25" x14ac:dyDescent="0.3">
      <c r="A21" s="8"/>
      <c r="B21" s="18" t="s">
        <v>720</v>
      </c>
      <c r="C21" s="13"/>
      <c r="D21" s="3"/>
      <c r="E21" s="7"/>
      <c r="F21" s="11"/>
      <c r="G21" s="10"/>
      <c r="H21" s="11"/>
      <c r="I21" s="10"/>
      <c r="J21" s="29" t="s">
        <v>20</v>
      </c>
      <c r="K21" s="383" t="s">
        <v>721</v>
      </c>
      <c r="L21" s="17"/>
    </row>
    <row r="22" spans="1:12" ht="17.25" x14ac:dyDescent="0.3">
      <c r="A22" s="8"/>
      <c r="B22" s="18"/>
      <c r="C22" s="13"/>
      <c r="D22" s="3"/>
      <c r="E22" s="7"/>
      <c r="F22" s="11"/>
      <c r="G22" s="10"/>
      <c r="H22" s="11"/>
      <c r="I22" s="10"/>
      <c r="J22" s="69" t="s">
        <v>19</v>
      </c>
      <c r="K22" s="383"/>
      <c r="L22" s="17"/>
    </row>
    <row r="23" spans="1:12" ht="17.25" x14ac:dyDescent="0.3">
      <c r="A23" s="6"/>
      <c r="B23" s="21"/>
      <c r="C23" s="22"/>
      <c r="D23" s="23"/>
      <c r="E23" s="24"/>
      <c r="F23" s="25"/>
      <c r="G23" s="26"/>
      <c r="H23" s="25"/>
      <c r="I23" s="26"/>
      <c r="J23" s="42"/>
      <c r="K23" s="384"/>
      <c r="L23" s="27"/>
    </row>
    <row r="24" spans="1:12" ht="17.25" x14ac:dyDescent="0.3">
      <c r="A24" s="8">
        <v>5</v>
      </c>
      <c r="B24" s="7" t="s">
        <v>722</v>
      </c>
      <c r="C24" s="13">
        <v>9924</v>
      </c>
      <c r="D24" s="13">
        <f>C24</f>
        <v>9924</v>
      </c>
      <c r="E24" s="8" t="s">
        <v>4</v>
      </c>
      <c r="F24" s="62" t="s">
        <v>526</v>
      </c>
      <c r="G24" s="13">
        <f>C24</f>
        <v>9924</v>
      </c>
      <c r="H24" s="62" t="s">
        <v>526</v>
      </c>
      <c r="I24" s="13">
        <f>C24</f>
        <v>9924</v>
      </c>
      <c r="J24" s="385" t="s">
        <v>21</v>
      </c>
      <c r="K24" s="383" t="s">
        <v>24</v>
      </c>
      <c r="L24" s="20" t="s">
        <v>717</v>
      </c>
    </row>
    <row r="25" spans="1:12" ht="17.25" x14ac:dyDescent="0.3">
      <c r="A25" s="8"/>
      <c r="B25" s="18" t="s">
        <v>723</v>
      </c>
      <c r="C25" s="13"/>
      <c r="D25" s="3"/>
      <c r="E25" s="7"/>
      <c r="F25" s="11"/>
      <c r="G25" s="10"/>
      <c r="H25" s="11"/>
      <c r="I25" s="10"/>
      <c r="J25" s="29" t="s">
        <v>20</v>
      </c>
      <c r="K25" s="383" t="s">
        <v>724</v>
      </c>
      <c r="L25" s="17"/>
    </row>
    <row r="26" spans="1:12" ht="17.25" x14ac:dyDescent="0.3">
      <c r="A26" s="8"/>
      <c r="B26" s="18"/>
      <c r="C26" s="13"/>
      <c r="D26" s="3"/>
      <c r="E26" s="7"/>
      <c r="F26" s="11"/>
      <c r="G26" s="10"/>
      <c r="H26" s="11"/>
      <c r="I26" s="10"/>
      <c r="J26" s="69" t="s">
        <v>19</v>
      </c>
      <c r="K26" s="383"/>
      <c r="L26" s="17"/>
    </row>
    <row r="27" spans="1:12" ht="17.25" x14ac:dyDescent="0.3">
      <c r="A27" s="6"/>
      <c r="B27" s="21"/>
      <c r="C27" s="22"/>
      <c r="D27" s="23"/>
      <c r="E27" s="24"/>
      <c r="F27" s="25"/>
      <c r="G27" s="26"/>
      <c r="H27" s="25"/>
      <c r="I27" s="26"/>
      <c r="J27" s="42"/>
      <c r="K27" s="384"/>
      <c r="L27" s="27"/>
    </row>
    <row r="28" spans="1:12" ht="17.25" customHeight="1" x14ac:dyDescent="0.3">
      <c r="A28" s="8">
        <v>6</v>
      </c>
      <c r="B28" s="7" t="s">
        <v>722</v>
      </c>
      <c r="C28" s="13">
        <v>12605</v>
      </c>
      <c r="D28" s="13">
        <f>C28</f>
        <v>12605</v>
      </c>
      <c r="E28" s="8" t="s">
        <v>4</v>
      </c>
      <c r="F28" s="62" t="s">
        <v>82</v>
      </c>
      <c r="G28" s="13">
        <f>C28</f>
        <v>12605</v>
      </c>
      <c r="H28" s="62" t="s">
        <v>82</v>
      </c>
      <c r="I28" s="13">
        <f>C28</f>
        <v>12605</v>
      </c>
      <c r="J28" s="385" t="s">
        <v>21</v>
      </c>
      <c r="K28" s="383" t="s">
        <v>24</v>
      </c>
      <c r="L28" s="20" t="s">
        <v>717</v>
      </c>
    </row>
    <row r="29" spans="1:12" ht="17.25" x14ac:dyDescent="0.3">
      <c r="A29" s="8"/>
      <c r="B29" s="18" t="s">
        <v>725</v>
      </c>
      <c r="C29" s="13"/>
      <c r="D29" s="3"/>
      <c r="E29" s="7"/>
      <c r="F29" s="11"/>
      <c r="G29" s="10"/>
      <c r="H29" s="11"/>
      <c r="I29" s="10"/>
      <c r="J29" s="29" t="s">
        <v>20</v>
      </c>
      <c r="K29" s="383" t="s">
        <v>726</v>
      </c>
      <c r="L29" s="17"/>
    </row>
    <row r="30" spans="1:12" ht="17.25" x14ac:dyDescent="0.3">
      <c r="A30" s="8"/>
      <c r="B30" s="18" t="s">
        <v>720</v>
      </c>
      <c r="C30" s="13"/>
      <c r="D30" s="3"/>
      <c r="E30" s="7"/>
      <c r="F30" s="11"/>
      <c r="G30" s="10"/>
      <c r="H30" s="11"/>
      <c r="I30" s="10"/>
      <c r="J30" s="69" t="s">
        <v>19</v>
      </c>
      <c r="K30" s="386"/>
      <c r="L30" s="17"/>
    </row>
    <row r="31" spans="1:12" ht="18.75" x14ac:dyDescent="0.3">
      <c r="A31" s="387"/>
      <c r="B31" s="388"/>
      <c r="C31" s="389"/>
      <c r="D31" s="390"/>
      <c r="E31" s="387"/>
      <c r="F31" s="391"/>
      <c r="G31" s="392"/>
      <c r="H31" s="391"/>
      <c r="I31" s="392"/>
      <c r="J31" s="393"/>
      <c r="K31" s="394"/>
      <c r="L31" s="58"/>
    </row>
    <row r="32" spans="1:12" ht="17.25" x14ac:dyDescent="0.3">
      <c r="A32" s="4">
        <v>7</v>
      </c>
      <c r="B32" s="395" t="s">
        <v>140</v>
      </c>
      <c r="C32" s="14">
        <v>6300</v>
      </c>
      <c r="D32" s="14">
        <f>C32</f>
        <v>6300</v>
      </c>
      <c r="E32" s="4" t="s">
        <v>4</v>
      </c>
      <c r="F32" s="45" t="s">
        <v>526</v>
      </c>
      <c r="G32" s="14">
        <f>C32</f>
        <v>6300</v>
      </c>
      <c r="H32" s="45" t="s">
        <v>526</v>
      </c>
      <c r="I32" s="14">
        <f>C32</f>
        <v>6300</v>
      </c>
      <c r="J32" s="382" t="s">
        <v>21</v>
      </c>
      <c r="K32" s="396" t="s">
        <v>24</v>
      </c>
      <c r="L32" s="34" t="s">
        <v>727</v>
      </c>
    </row>
    <row r="33" spans="1:12" ht="17.25" x14ac:dyDescent="0.3">
      <c r="A33" s="8"/>
      <c r="B33" s="18" t="s">
        <v>728</v>
      </c>
      <c r="C33" s="13"/>
      <c r="D33" s="3"/>
      <c r="E33" s="7"/>
      <c r="F33" s="11"/>
      <c r="G33" s="10"/>
      <c r="H33" s="11"/>
      <c r="I33" s="10"/>
      <c r="J33" s="29" t="s">
        <v>20</v>
      </c>
      <c r="K33" s="383" t="s">
        <v>729</v>
      </c>
      <c r="L33" s="17"/>
    </row>
    <row r="34" spans="1:12" ht="17.25" x14ac:dyDescent="0.3">
      <c r="A34" s="8"/>
      <c r="B34" s="18" t="s">
        <v>676</v>
      </c>
      <c r="C34" s="13"/>
      <c r="D34" s="3"/>
      <c r="E34" s="7"/>
      <c r="F34" s="11"/>
      <c r="G34" s="10"/>
      <c r="H34" s="11"/>
      <c r="I34" s="10"/>
      <c r="J34" s="69" t="s">
        <v>19</v>
      </c>
      <c r="K34" s="386"/>
      <c r="L34" s="17"/>
    </row>
    <row r="35" spans="1:12" ht="18.75" x14ac:dyDescent="0.3">
      <c r="A35" s="387"/>
      <c r="B35" s="388"/>
      <c r="C35" s="389"/>
      <c r="D35" s="390"/>
      <c r="E35" s="387"/>
      <c r="F35" s="391"/>
      <c r="G35" s="392"/>
      <c r="H35" s="391"/>
      <c r="I35" s="392"/>
      <c r="J35" s="393"/>
      <c r="K35" s="394"/>
      <c r="L35" s="58"/>
    </row>
    <row r="36" spans="1:12" ht="17.25" x14ac:dyDescent="0.3">
      <c r="A36" s="8">
        <v>8</v>
      </c>
      <c r="B36" s="7" t="s">
        <v>730</v>
      </c>
      <c r="C36" s="13">
        <v>5760</v>
      </c>
      <c r="D36" s="13">
        <f>C36</f>
        <v>5760</v>
      </c>
      <c r="E36" s="8" t="s">
        <v>4</v>
      </c>
      <c r="F36" s="62" t="s">
        <v>82</v>
      </c>
      <c r="G36" s="13">
        <f>C36</f>
        <v>5760</v>
      </c>
      <c r="H36" s="62" t="str">
        <f>F36</f>
        <v>หจก.ถมทองศึกษาภัณฑ์</v>
      </c>
      <c r="I36" s="13">
        <f>C36</f>
        <v>5760</v>
      </c>
      <c r="J36" s="385" t="s">
        <v>21</v>
      </c>
      <c r="K36" s="383" t="s">
        <v>24</v>
      </c>
      <c r="L36" s="20" t="s">
        <v>731</v>
      </c>
    </row>
    <row r="37" spans="1:12" ht="17.25" x14ac:dyDescent="0.3">
      <c r="A37" s="8"/>
      <c r="B37" s="18" t="s">
        <v>732</v>
      </c>
      <c r="C37" s="13"/>
      <c r="D37" s="3"/>
      <c r="E37" s="7"/>
      <c r="F37" s="11"/>
      <c r="G37" s="10"/>
      <c r="H37" s="11"/>
      <c r="I37" s="10"/>
      <c r="J37" s="29" t="s">
        <v>20</v>
      </c>
      <c r="K37" s="383" t="s">
        <v>733</v>
      </c>
      <c r="L37" s="17"/>
    </row>
    <row r="38" spans="1:12" ht="17.25" x14ac:dyDescent="0.3">
      <c r="A38" s="8"/>
      <c r="B38" s="18" t="s">
        <v>734</v>
      </c>
      <c r="C38" s="13"/>
      <c r="D38" s="3"/>
      <c r="E38" s="7"/>
      <c r="F38" s="11"/>
      <c r="G38" s="10"/>
      <c r="H38" s="11"/>
      <c r="I38" s="10"/>
      <c r="J38" s="69" t="s">
        <v>19</v>
      </c>
      <c r="K38" s="386"/>
      <c r="L38" s="17"/>
    </row>
    <row r="39" spans="1:12" ht="18.75" x14ac:dyDescent="0.3">
      <c r="A39" s="387"/>
      <c r="B39" s="388"/>
      <c r="C39" s="389"/>
      <c r="D39" s="390"/>
      <c r="E39" s="387"/>
      <c r="F39" s="391"/>
      <c r="G39" s="392"/>
      <c r="H39" s="391"/>
      <c r="I39" s="392"/>
      <c r="J39" s="393"/>
      <c r="K39" s="394"/>
      <c r="L39" s="58"/>
    </row>
    <row r="40" spans="1:12" ht="17.25" x14ac:dyDescent="0.3">
      <c r="A40" s="8">
        <v>9</v>
      </c>
      <c r="B40" s="7" t="s">
        <v>674</v>
      </c>
      <c r="C40" s="13">
        <v>6880</v>
      </c>
      <c r="D40" s="13">
        <f>C40</f>
        <v>6880</v>
      </c>
      <c r="E40" s="8" t="s">
        <v>4</v>
      </c>
      <c r="F40" s="62" t="s">
        <v>82</v>
      </c>
      <c r="G40" s="13">
        <f>C40</f>
        <v>6880</v>
      </c>
      <c r="H40" s="62" t="s">
        <v>82</v>
      </c>
      <c r="I40" s="13">
        <f>C40</f>
        <v>6880</v>
      </c>
      <c r="J40" s="385" t="s">
        <v>21</v>
      </c>
      <c r="K40" s="383" t="s">
        <v>24</v>
      </c>
      <c r="L40" s="20" t="s">
        <v>735</v>
      </c>
    </row>
    <row r="41" spans="1:12" ht="17.25" x14ac:dyDescent="0.3">
      <c r="A41" s="8"/>
      <c r="B41" s="18" t="s">
        <v>736</v>
      </c>
      <c r="C41" s="13"/>
      <c r="D41" s="3"/>
      <c r="E41" s="7"/>
      <c r="F41" s="11"/>
      <c r="G41" s="10"/>
      <c r="H41" s="11"/>
      <c r="I41" s="10"/>
      <c r="J41" s="29" t="s">
        <v>20</v>
      </c>
      <c r="K41" s="383" t="s">
        <v>737</v>
      </c>
      <c r="L41" s="17"/>
    </row>
    <row r="42" spans="1:12" ht="17.25" x14ac:dyDescent="0.3">
      <c r="A42" s="8"/>
      <c r="B42" s="18" t="s">
        <v>738</v>
      </c>
      <c r="C42" s="13"/>
      <c r="D42" s="3"/>
      <c r="E42" s="7"/>
      <c r="F42" s="11"/>
      <c r="G42" s="10"/>
      <c r="H42" s="11"/>
      <c r="I42" s="10"/>
      <c r="J42" s="69" t="s">
        <v>19</v>
      </c>
      <c r="K42" s="386"/>
      <c r="L42" s="17"/>
    </row>
    <row r="43" spans="1:12" ht="18.75" x14ac:dyDescent="0.3">
      <c r="A43" s="387"/>
      <c r="B43" s="388"/>
      <c r="C43" s="389"/>
      <c r="D43" s="390"/>
      <c r="E43" s="387"/>
      <c r="F43" s="391"/>
      <c r="G43" s="392"/>
      <c r="H43" s="391"/>
      <c r="I43" s="392"/>
      <c r="J43" s="393"/>
      <c r="K43" s="394"/>
      <c r="L43" s="58"/>
    </row>
    <row r="44" spans="1:12" ht="17.25" x14ac:dyDescent="0.3">
      <c r="A44" s="8">
        <v>10</v>
      </c>
      <c r="B44" s="7" t="s">
        <v>707</v>
      </c>
      <c r="C44" s="13">
        <v>7000</v>
      </c>
      <c r="D44" s="13">
        <f>C44</f>
        <v>7000</v>
      </c>
      <c r="E44" s="8" t="s">
        <v>4</v>
      </c>
      <c r="F44" s="62" t="s">
        <v>739</v>
      </c>
      <c r="G44" s="13">
        <f>C44</f>
        <v>7000</v>
      </c>
      <c r="H44" s="62" t="str">
        <f>F44</f>
        <v>บริษัท ก็อปปี้ไลน์ โอเอ</v>
      </c>
      <c r="I44" s="13">
        <f>C44</f>
        <v>7000</v>
      </c>
      <c r="J44" s="385" t="s">
        <v>21</v>
      </c>
      <c r="K44" s="383" t="s">
        <v>24</v>
      </c>
      <c r="L44" s="20" t="s">
        <v>740</v>
      </c>
    </row>
    <row r="45" spans="1:12" ht="17.25" x14ac:dyDescent="0.3">
      <c r="A45" s="8"/>
      <c r="B45" s="18" t="s">
        <v>741</v>
      </c>
      <c r="C45" s="13"/>
      <c r="D45" s="3"/>
      <c r="E45" s="7"/>
      <c r="F45" s="11" t="s">
        <v>78</v>
      </c>
      <c r="G45" s="10"/>
      <c r="H45" s="11" t="str">
        <f>F45</f>
        <v>(สกลนคร) จำกัด</v>
      </c>
      <c r="I45" s="10"/>
      <c r="J45" s="29" t="s">
        <v>20</v>
      </c>
      <c r="K45" s="383" t="s">
        <v>742</v>
      </c>
      <c r="L45" s="17"/>
    </row>
    <row r="46" spans="1:12" ht="17.25" x14ac:dyDescent="0.3">
      <c r="A46" s="8"/>
      <c r="B46" s="18" t="s">
        <v>676</v>
      </c>
      <c r="C46" s="13"/>
      <c r="D46" s="3"/>
      <c r="E46" s="7"/>
      <c r="F46" s="11"/>
      <c r="G46" s="10"/>
      <c r="H46" s="11"/>
      <c r="I46" s="10"/>
      <c r="J46" s="69" t="s">
        <v>19</v>
      </c>
      <c r="K46" s="386"/>
      <c r="L46" s="17"/>
    </row>
    <row r="47" spans="1:12" ht="17.25" x14ac:dyDescent="0.3">
      <c r="A47" s="6"/>
      <c r="B47" s="9"/>
      <c r="C47" s="13"/>
      <c r="D47" s="401"/>
      <c r="E47" s="24"/>
      <c r="F47" s="25"/>
      <c r="G47" s="26"/>
      <c r="H47" s="25"/>
      <c r="I47" s="26"/>
      <c r="J47" s="32"/>
      <c r="K47" s="384"/>
      <c r="L47" s="27"/>
    </row>
    <row r="48" spans="1:12" ht="17.25" x14ac:dyDescent="0.3">
      <c r="A48" s="8">
        <v>11</v>
      </c>
      <c r="B48" s="7" t="s">
        <v>674</v>
      </c>
      <c r="C48" s="14">
        <v>5099</v>
      </c>
      <c r="D48" s="13">
        <f>C48</f>
        <v>5099</v>
      </c>
      <c r="E48" s="8" t="s">
        <v>4</v>
      </c>
      <c r="F48" s="62" t="s">
        <v>82</v>
      </c>
      <c r="G48" s="13">
        <f>C48</f>
        <v>5099</v>
      </c>
      <c r="H48" s="62" t="str">
        <f>F48</f>
        <v>หจก.ถมทองศึกษาภัณฑ์</v>
      </c>
      <c r="I48" s="13">
        <f>C48</f>
        <v>5099</v>
      </c>
      <c r="J48" s="385" t="s">
        <v>21</v>
      </c>
      <c r="K48" s="383" t="s">
        <v>24</v>
      </c>
      <c r="L48" s="20" t="s">
        <v>740</v>
      </c>
    </row>
    <row r="49" spans="1:12" ht="17.25" x14ac:dyDescent="0.3">
      <c r="A49" s="8"/>
      <c r="B49" s="18" t="s">
        <v>677</v>
      </c>
      <c r="C49" s="13"/>
      <c r="D49" s="3"/>
      <c r="E49" s="7"/>
      <c r="F49" s="11"/>
      <c r="G49" s="10"/>
      <c r="H49" s="11"/>
      <c r="I49" s="10"/>
      <c r="J49" s="29" t="s">
        <v>20</v>
      </c>
      <c r="K49" s="383" t="s">
        <v>743</v>
      </c>
      <c r="L49" s="17"/>
    </row>
    <row r="50" spans="1:12" ht="17.25" x14ac:dyDescent="0.3">
      <c r="A50" s="6"/>
      <c r="B50" s="21" t="s">
        <v>676</v>
      </c>
      <c r="C50" s="22"/>
      <c r="D50" s="23"/>
      <c r="E50" s="24"/>
      <c r="F50" s="25"/>
      <c r="G50" s="26"/>
      <c r="H50" s="25"/>
      <c r="I50" s="26"/>
      <c r="J50" s="32" t="s">
        <v>19</v>
      </c>
      <c r="K50" s="384"/>
      <c r="L50" s="27"/>
    </row>
    <row r="51" spans="1:12" ht="17.25" x14ac:dyDescent="0.3">
      <c r="A51" s="8">
        <v>12</v>
      </c>
      <c r="B51" s="7" t="s">
        <v>674</v>
      </c>
      <c r="C51" s="13">
        <v>5155</v>
      </c>
      <c r="D51" s="13">
        <f>C51</f>
        <v>5155</v>
      </c>
      <c r="E51" s="8" t="s">
        <v>4</v>
      </c>
      <c r="F51" s="62" t="s">
        <v>82</v>
      </c>
      <c r="G51" s="13">
        <f>C51</f>
        <v>5155</v>
      </c>
      <c r="H51" s="62" t="str">
        <f>F51</f>
        <v>หจก.ถมทองศึกษาภัณฑ์</v>
      </c>
      <c r="I51" s="13">
        <f>C51</f>
        <v>5155</v>
      </c>
      <c r="J51" s="385" t="s">
        <v>21</v>
      </c>
      <c r="K51" s="383" t="s">
        <v>24</v>
      </c>
      <c r="L51" s="20" t="s">
        <v>740</v>
      </c>
    </row>
    <row r="52" spans="1:12" ht="17.25" x14ac:dyDescent="0.3">
      <c r="A52" s="8"/>
      <c r="B52" s="18" t="s">
        <v>744</v>
      </c>
      <c r="C52" s="13"/>
      <c r="D52" s="3"/>
      <c r="E52" s="7"/>
      <c r="F52" s="11"/>
      <c r="G52" s="10"/>
      <c r="H52" s="11"/>
      <c r="I52" s="10"/>
      <c r="J52" s="29" t="s">
        <v>20</v>
      </c>
      <c r="K52" s="383" t="s">
        <v>745</v>
      </c>
      <c r="L52" s="17"/>
    </row>
    <row r="53" spans="1:12" ht="17.25" x14ac:dyDescent="0.3">
      <c r="A53" s="6"/>
      <c r="B53" s="21" t="s">
        <v>123</v>
      </c>
      <c r="C53" s="22"/>
      <c r="D53" s="23"/>
      <c r="E53" s="24"/>
      <c r="F53" s="25"/>
      <c r="G53" s="26"/>
      <c r="H53" s="25"/>
      <c r="I53" s="26"/>
      <c r="J53" s="32" t="s">
        <v>19</v>
      </c>
      <c r="K53" s="384"/>
      <c r="L53" s="27"/>
    </row>
    <row r="54" spans="1:12" ht="17.25" x14ac:dyDescent="0.3">
      <c r="A54" s="8">
        <v>13</v>
      </c>
      <c r="B54" s="7" t="s">
        <v>730</v>
      </c>
      <c r="C54" s="13">
        <v>9200</v>
      </c>
      <c r="D54" s="13">
        <f>C54</f>
        <v>9200</v>
      </c>
      <c r="E54" s="8" t="s">
        <v>4</v>
      </c>
      <c r="F54" s="62" t="s">
        <v>82</v>
      </c>
      <c r="G54" s="13">
        <f>C54</f>
        <v>9200</v>
      </c>
      <c r="H54" s="62" t="str">
        <f>F54</f>
        <v>หจก.ถมทองศึกษาภัณฑ์</v>
      </c>
      <c r="I54" s="13">
        <f>C54</f>
        <v>9200</v>
      </c>
      <c r="J54" s="385" t="s">
        <v>21</v>
      </c>
      <c r="K54" s="383" t="s">
        <v>24</v>
      </c>
      <c r="L54" s="20" t="s">
        <v>740</v>
      </c>
    </row>
    <row r="55" spans="1:12" ht="17.25" x14ac:dyDescent="0.3">
      <c r="A55" s="8"/>
      <c r="B55" s="18" t="s">
        <v>677</v>
      </c>
      <c r="C55" s="13"/>
      <c r="D55" s="3"/>
      <c r="E55" s="7"/>
      <c r="F55" s="11"/>
      <c r="G55" s="10"/>
      <c r="H55" s="11"/>
      <c r="I55" s="10"/>
      <c r="J55" s="29" t="s">
        <v>20</v>
      </c>
      <c r="K55" s="383" t="s">
        <v>746</v>
      </c>
      <c r="L55" s="17"/>
    </row>
    <row r="56" spans="1:12" ht="17.25" x14ac:dyDescent="0.3">
      <c r="A56" s="8"/>
      <c r="B56" s="18" t="s">
        <v>125</v>
      </c>
      <c r="C56" s="13"/>
      <c r="D56" s="3"/>
      <c r="E56" s="7"/>
      <c r="F56" s="11"/>
      <c r="G56" s="10"/>
      <c r="H56" s="11"/>
      <c r="I56" s="10"/>
      <c r="J56" s="69" t="s">
        <v>19</v>
      </c>
      <c r="K56" s="386"/>
      <c r="L56" s="17"/>
    </row>
    <row r="57" spans="1:12" ht="18.75" x14ac:dyDescent="0.3">
      <c r="A57" s="402"/>
      <c r="B57" s="403"/>
      <c r="C57" s="404"/>
      <c r="D57" s="405"/>
      <c r="E57" s="402"/>
      <c r="F57" s="103"/>
      <c r="G57" s="406"/>
      <c r="H57" s="103"/>
      <c r="I57" s="406"/>
      <c r="J57" s="407"/>
      <c r="K57" s="408"/>
      <c r="L57" s="60"/>
    </row>
    <row r="58" spans="1:12" ht="17.25" x14ac:dyDescent="0.3">
      <c r="A58" s="4">
        <v>14</v>
      </c>
      <c r="B58" s="395" t="s">
        <v>707</v>
      </c>
      <c r="C58" s="14">
        <v>19175</v>
      </c>
      <c r="D58" s="14">
        <f>C58</f>
        <v>19175</v>
      </c>
      <c r="E58" s="4" t="s">
        <v>4</v>
      </c>
      <c r="F58" s="45" t="s">
        <v>82</v>
      </c>
      <c r="G58" s="14">
        <f>C58</f>
        <v>19175</v>
      </c>
      <c r="H58" s="45" t="str">
        <f>F58</f>
        <v>หจก.ถมทองศึกษาภัณฑ์</v>
      </c>
      <c r="I58" s="14">
        <f>C58</f>
        <v>19175</v>
      </c>
      <c r="J58" s="382" t="s">
        <v>21</v>
      </c>
      <c r="K58" s="396" t="s">
        <v>24</v>
      </c>
      <c r="L58" s="34" t="s">
        <v>740</v>
      </c>
    </row>
    <row r="59" spans="1:12" ht="17.25" x14ac:dyDescent="0.3">
      <c r="A59" s="8"/>
      <c r="B59" s="18" t="s">
        <v>747</v>
      </c>
      <c r="C59" s="13"/>
      <c r="D59" s="3"/>
      <c r="E59" s="7"/>
      <c r="F59" s="11"/>
      <c r="G59" s="10"/>
      <c r="H59" s="11"/>
      <c r="I59" s="10"/>
      <c r="J59" s="29" t="s">
        <v>20</v>
      </c>
      <c r="K59" s="383" t="s">
        <v>748</v>
      </c>
      <c r="L59" s="17"/>
    </row>
    <row r="60" spans="1:12" ht="17.25" x14ac:dyDescent="0.3">
      <c r="A60" s="8"/>
      <c r="B60" s="18" t="s">
        <v>125</v>
      </c>
      <c r="C60" s="13"/>
      <c r="D60" s="3"/>
      <c r="E60" s="7"/>
      <c r="F60" s="11"/>
      <c r="G60" s="10"/>
      <c r="H60" s="11"/>
      <c r="I60" s="10"/>
      <c r="J60" s="69" t="s">
        <v>19</v>
      </c>
      <c r="K60" s="386"/>
      <c r="L60" s="17"/>
    </row>
    <row r="61" spans="1:12" ht="17.25" x14ac:dyDescent="0.3">
      <c r="A61" s="8"/>
      <c r="B61" s="18"/>
      <c r="C61" s="13"/>
      <c r="D61" s="3"/>
      <c r="E61" s="7"/>
      <c r="F61" s="11"/>
      <c r="G61" s="10"/>
      <c r="H61" s="11"/>
      <c r="I61" s="10"/>
      <c r="J61" s="69"/>
      <c r="K61" s="386"/>
      <c r="L61" s="17"/>
    </row>
    <row r="62" spans="1:12" ht="18.75" x14ac:dyDescent="0.3">
      <c r="A62" s="387"/>
      <c r="B62" s="388"/>
      <c r="C62" s="389"/>
      <c r="D62" s="390"/>
      <c r="E62" s="387"/>
      <c r="F62" s="391"/>
      <c r="G62" s="392"/>
      <c r="H62" s="391"/>
      <c r="I62" s="392"/>
      <c r="J62" s="393"/>
      <c r="K62" s="394"/>
      <c r="L62" s="58"/>
    </row>
    <row r="63" spans="1:12" ht="17.25" x14ac:dyDescent="0.3">
      <c r="A63" s="4">
        <v>15</v>
      </c>
      <c r="B63" s="395" t="s">
        <v>679</v>
      </c>
      <c r="C63" s="14">
        <v>30390.71</v>
      </c>
      <c r="D63" s="14">
        <f>C63</f>
        <v>30390.71</v>
      </c>
      <c r="E63" s="4" t="s">
        <v>4</v>
      </c>
      <c r="F63" s="45" t="s">
        <v>680</v>
      </c>
      <c r="G63" s="14">
        <f>C63</f>
        <v>30390.71</v>
      </c>
      <c r="H63" s="45" t="str">
        <f>F63</f>
        <v>โรงนมภูพาน อันเนื่อง</v>
      </c>
      <c r="I63" s="14">
        <f>C63</f>
        <v>30390.71</v>
      </c>
      <c r="J63" s="382" t="s">
        <v>21</v>
      </c>
      <c r="K63" s="396" t="s">
        <v>24</v>
      </c>
      <c r="L63" s="34" t="s">
        <v>740</v>
      </c>
    </row>
    <row r="64" spans="1:12" ht="17.25" x14ac:dyDescent="0.3">
      <c r="A64" s="8"/>
      <c r="B64" s="18" t="s">
        <v>682</v>
      </c>
      <c r="C64" s="13"/>
      <c r="D64" s="3"/>
      <c r="E64" s="7"/>
      <c r="F64" s="11" t="s">
        <v>683</v>
      </c>
      <c r="G64" s="10"/>
      <c r="H64" s="11" t="str">
        <f>F64</f>
        <v>มาจากพระราชดำริฯ</v>
      </c>
      <c r="I64" s="10"/>
      <c r="J64" s="29" t="s">
        <v>20</v>
      </c>
      <c r="K64" s="383" t="s">
        <v>749</v>
      </c>
      <c r="L64" s="17"/>
    </row>
    <row r="65" spans="1:12" ht="17.25" x14ac:dyDescent="0.3">
      <c r="A65" s="8"/>
      <c r="B65" s="18" t="s">
        <v>750</v>
      </c>
      <c r="C65" s="13"/>
      <c r="D65" s="3"/>
      <c r="E65" s="7"/>
      <c r="F65" s="11"/>
      <c r="G65" s="10"/>
      <c r="H65" s="11"/>
      <c r="I65" s="10"/>
      <c r="J65" s="69" t="s">
        <v>19</v>
      </c>
      <c r="K65" s="386"/>
      <c r="L65" s="17"/>
    </row>
    <row r="66" spans="1:12" ht="17.25" x14ac:dyDescent="0.3">
      <c r="A66" s="8"/>
      <c r="B66" s="18" t="s">
        <v>123</v>
      </c>
      <c r="C66" s="13"/>
      <c r="D66" s="3"/>
      <c r="E66" s="7"/>
      <c r="F66" s="11"/>
      <c r="G66" s="10"/>
      <c r="H66" s="11"/>
      <c r="I66" s="10"/>
      <c r="J66" s="69"/>
      <c r="K66" s="386"/>
      <c r="L66" s="17"/>
    </row>
    <row r="67" spans="1:12" ht="18.75" x14ac:dyDescent="0.3">
      <c r="A67" s="387"/>
      <c r="B67" s="388"/>
      <c r="C67" s="389"/>
      <c r="D67" s="390"/>
      <c r="E67" s="387"/>
      <c r="F67" s="391"/>
      <c r="G67" s="392"/>
      <c r="H67" s="391"/>
      <c r="I67" s="392"/>
      <c r="J67" s="393"/>
      <c r="K67" s="394"/>
      <c r="L67" s="58"/>
    </row>
    <row r="68" spans="1:12" ht="17.25" x14ac:dyDescent="0.3">
      <c r="A68" s="8">
        <v>16</v>
      </c>
      <c r="B68" s="7" t="s">
        <v>679</v>
      </c>
      <c r="C68" s="13">
        <v>27285.09</v>
      </c>
      <c r="D68" s="13">
        <f>C68</f>
        <v>27285.09</v>
      </c>
      <c r="E68" s="8" t="s">
        <v>4</v>
      </c>
      <c r="F68" s="62" t="s">
        <v>680</v>
      </c>
      <c r="G68" s="13">
        <f>C68</f>
        <v>27285.09</v>
      </c>
      <c r="H68" s="62" t="str">
        <f>F68</f>
        <v>โรงนมภูพาน อันเนื่อง</v>
      </c>
      <c r="I68" s="13">
        <f>C68</f>
        <v>27285.09</v>
      </c>
      <c r="J68" s="385" t="s">
        <v>21</v>
      </c>
      <c r="K68" s="383" t="s">
        <v>24</v>
      </c>
      <c r="L68" s="20" t="s">
        <v>740</v>
      </c>
    </row>
    <row r="69" spans="1:12" ht="17.25" x14ac:dyDescent="0.3">
      <c r="A69" s="8"/>
      <c r="B69" s="18" t="s">
        <v>682</v>
      </c>
      <c r="C69" s="13"/>
      <c r="D69" s="3"/>
      <c r="E69" s="7"/>
      <c r="F69" s="11" t="s">
        <v>683</v>
      </c>
      <c r="G69" s="10"/>
      <c r="H69" s="11" t="str">
        <f>F69</f>
        <v>มาจากพระราชดำริฯ</v>
      </c>
      <c r="I69" s="10"/>
      <c r="J69" s="29" t="s">
        <v>20</v>
      </c>
      <c r="K69" s="383" t="s">
        <v>751</v>
      </c>
      <c r="L69" s="17"/>
    </row>
    <row r="70" spans="1:12" ht="17.25" x14ac:dyDescent="0.3">
      <c r="A70" s="8"/>
      <c r="B70" s="18" t="s">
        <v>752</v>
      </c>
      <c r="C70" s="13"/>
      <c r="D70" s="3"/>
      <c r="E70" s="7"/>
      <c r="F70" s="11"/>
      <c r="G70" s="10"/>
      <c r="H70" s="11"/>
      <c r="I70" s="10"/>
      <c r="J70" s="69" t="s">
        <v>19</v>
      </c>
      <c r="K70" s="386"/>
      <c r="L70" s="17"/>
    </row>
    <row r="71" spans="1:12" ht="17.25" x14ac:dyDescent="0.3">
      <c r="A71" s="8"/>
      <c r="B71" s="18" t="s">
        <v>123</v>
      </c>
      <c r="C71" s="13"/>
      <c r="D71" s="3"/>
      <c r="E71" s="7"/>
      <c r="F71" s="11"/>
      <c r="G71" s="10"/>
      <c r="H71" s="11"/>
      <c r="I71" s="10"/>
      <c r="J71" s="69"/>
      <c r="K71" s="386"/>
      <c r="L71" s="17"/>
    </row>
    <row r="72" spans="1:12" ht="18.75" x14ac:dyDescent="0.3">
      <c r="A72" s="387"/>
      <c r="B72" s="388"/>
      <c r="C72" s="389"/>
      <c r="D72" s="390"/>
      <c r="E72" s="387"/>
      <c r="F72" s="391"/>
      <c r="G72" s="392"/>
      <c r="H72" s="391"/>
      <c r="I72" s="392"/>
      <c r="J72" s="393"/>
      <c r="K72" s="394"/>
      <c r="L72" s="58"/>
    </row>
    <row r="73" spans="1:12" ht="17.25" x14ac:dyDescent="0.3">
      <c r="A73" s="8">
        <v>17</v>
      </c>
      <c r="B73" s="7" t="s">
        <v>679</v>
      </c>
      <c r="C73" s="13">
        <v>32165.35</v>
      </c>
      <c r="D73" s="13">
        <f>C73</f>
        <v>32165.35</v>
      </c>
      <c r="E73" s="8" t="s">
        <v>4</v>
      </c>
      <c r="F73" s="62" t="s">
        <v>680</v>
      </c>
      <c r="G73" s="13">
        <f>C73</f>
        <v>32165.35</v>
      </c>
      <c r="H73" s="62" t="str">
        <f>F73</f>
        <v>โรงนมภูพาน อันเนื่อง</v>
      </c>
      <c r="I73" s="13">
        <f>C73</f>
        <v>32165.35</v>
      </c>
      <c r="J73" s="385" t="s">
        <v>21</v>
      </c>
      <c r="K73" s="383" t="s">
        <v>24</v>
      </c>
      <c r="L73" s="20" t="s">
        <v>740</v>
      </c>
    </row>
    <row r="74" spans="1:12" ht="17.25" x14ac:dyDescent="0.3">
      <c r="A74" s="8"/>
      <c r="B74" s="18" t="s">
        <v>682</v>
      </c>
      <c r="C74" s="13"/>
      <c r="D74" s="3"/>
      <c r="E74" s="7"/>
      <c r="F74" s="11" t="s">
        <v>683</v>
      </c>
      <c r="G74" s="10"/>
      <c r="H74" s="11" t="str">
        <f>F74</f>
        <v>มาจากพระราชดำริฯ</v>
      </c>
      <c r="I74" s="10"/>
      <c r="J74" s="29" t="s">
        <v>20</v>
      </c>
      <c r="K74" s="383" t="s">
        <v>753</v>
      </c>
      <c r="L74" s="17"/>
    </row>
    <row r="75" spans="1:12" ht="17.25" x14ac:dyDescent="0.3">
      <c r="A75" s="8"/>
      <c r="B75" s="18" t="s">
        <v>754</v>
      </c>
      <c r="C75" s="13"/>
      <c r="D75" s="3"/>
      <c r="E75" s="7"/>
      <c r="F75" s="11"/>
      <c r="G75" s="10"/>
      <c r="H75" s="11"/>
      <c r="I75" s="10"/>
      <c r="J75" s="69" t="s">
        <v>19</v>
      </c>
      <c r="K75" s="386"/>
      <c r="L75" s="17"/>
    </row>
    <row r="76" spans="1:12" ht="17.25" x14ac:dyDescent="0.3">
      <c r="A76" s="8"/>
      <c r="B76" s="18" t="s">
        <v>123</v>
      </c>
      <c r="C76" s="13"/>
      <c r="D76" s="3"/>
      <c r="E76" s="7"/>
      <c r="F76" s="11"/>
      <c r="G76" s="10"/>
      <c r="H76" s="11"/>
      <c r="I76" s="10"/>
      <c r="J76" s="69"/>
      <c r="K76" s="386"/>
      <c r="L76" s="17"/>
    </row>
    <row r="77" spans="1:12" ht="18.75" x14ac:dyDescent="0.3">
      <c r="A77" s="387"/>
      <c r="B77" s="388"/>
      <c r="C77" s="389"/>
      <c r="D77" s="390"/>
      <c r="E77" s="387"/>
      <c r="F77" s="391"/>
      <c r="G77" s="392"/>
      <c r="H77" s="391"/>
      <c r="I77" s="392"/>
      <c r="J77" s="393"/>
      <c r="K77" s="394"/>
      <c r="L77" s="58"/>
    </row>
    <row r="78" spans="1:12" ht="17.25" x14ac:dyDescent="0.3">
      <c r="A78" s="8">
        <v>18</v>
      </c>
      <c r="B78" s="7" t="s">
        <v>679</v>
      </c>
      <c r="C78" s="13">
        <v>8570.1</v>
      </c>
      <c r="D78" s="13">
        <f>C78</f>
        <v>8570.1</v>
      </c>
      <c r="E78" s="8" t="s">
        <v>4</v>
      </c>
      <c r="F78" s="62" t="s">
        <v>680</v>
      </c>
      <c r="G78" s="13">
        <f>C78</f>
        <v>8570.1</v>
      </c>
      <c r="H78" s="62" t="str">
        <f>F78</f>
        <v>โรงนมภูพาน อันเนื่อง</v>
      </c>
      <c r="I78" s="13">
        <f>C78</f>
        <v>8570.1</v>
      </c>
      <c r="J78" s="385" t="s">
        <v>21</v>
      </c>
      <c r="K78" s="383" t="s">
        <v>24</v>
      </c>
      <c r="L78" s="20" t="s">
        <v>740</v>
      </c>
    </row>
    <row r="79" spans="1:12" ht="17.25" x14ac:dyDescent="0.3">
      <c r="A79" s="8"/>
      <c r="B79" s="18" t="s">
        <v>682</v>
      </c>
      <c r="C79" s="13"/>
      <c r="D79" s="3"/>
      <c r="E79" s="7"/>
      <c r="F79" s="11" t="s">
        <v>683</v>
      </c>
      <c r="G79" s="10"/>
      <c r="H79" s="11" t="str">
        <f>F79</f>
        <v>มาจากพระราชดำริฯ</v>
      </c>
      <c r="I79" s="10"/>
      <c r="J79" s="29" t="s">
        <v>20</v>
      </c>
      <c r="K79" s="383" t="s">
        <v>755</v>
      </c>
      <c r="L79" s="17"/>
    </row>
    <row r="80" spans="1:12" ht="17.25" x14ac:dyDescent="0.3">
      <c r="A80" s="8"/>
      <c r="B80" s="18" t="s">
        <v>756</v>
      </c>
      <c r="C80" s="13"/>
      <c r="D80" s="3"/>
      <c r="E80" s="7"/>
      <c r="F80" s="11"/>
      <c r="G80" s="10"/>
      <c r="H80" s="11"/>
      <c r="I80" s="10"/>
      <c r="J80" s="69" t="s">
        <v>19</v>
      </c>
      <c r="K80" s="386"/>
      <c r="L80" s="17"/>
    </row>
    <row r="81" spans="1:15" ht="17.25" x14ac:dyDescent="0.3">
      <c r="A81" s="8"/>
      <c r="B81" s="18" t="s">
        <v>123</v>
      </c>
      <c r="C81" s="13"/>
      <c r="D81" s="3"/>
      <c r="E81" s="7"/>
      <c r="F81" s="11"/>
      <c r="G81" s="10"/>
      <c r="H81" s="11"/>
      <c r="I81" s="10"/>
      <c r="J81" s="69"/>
      <c r="K81" s="386"/>
      <c r="L81" s="17"/>
    </row>
    <row r="82" spans="1:15" ht="18.75" x14ac:dyDescent="0.3">
      <c r="A82" s="387"/>
      <c r="B82" s="388"/>
      <c r="C82" s="389"/>
      <c r="D82" s="390"/>
      <c r="E82" s="387"/>
      <c r="F82" s="391"/>
      <c r="G82" s="392"/>
      <c r="H82" s="391"/>
      <c r="I82" s="392"/>
      <c r="J82" s="393"/>
      <c r="K82" s="394"/>
      <c r="L82" s="58"/>
    </row>
    <row r="83" spans="1:15" ht="17.25" x14ac:dyDescent="0.3">
      <c r="A83" s="8">
        <v>18</v>
      </c>
      <c r="B83" s="7" t="s">
        <v>679</v>
      </c>
      <c r="C83" s="13">
        <v>8570.1</v>
      </c>
      <c r="D83" s="13">
        <f>C83</f>
        <v>8570.1</v>
      </c>
      <c r="E83" s="8" t="s">
        <v>4</v>
      </c>
      <c r="F83" s="62" t="s">
        <v>680</v>
      </c>
      <c r="G83" s="13">
        <f>C83</f>
        <v>8570.1</v>
      </c>
      <c r="H83" s="62" t="str">
        <f>F83</f>
        <v>โรงนมภูพาน อันเนื่อง</v>
      </c>
      <c r="I83" s="13">
        <f>C83</f>
        <v>8570.1</v>
      </c>
      <c r="J83" s="385" t="s">
        <v>21</v>
      </c>
      <c r="K83" s="383" t="s">
        <v>24</v>
      </c>
      <c r="L83" s="20" t="s">
        <v>740</v>
      </c>
    </row>
    <row r="84" spans="1:15" ht="17.25" x14ac:dyDescent="0.3">
      <c r="A84" s="8"/>
      <c r="B84" s="18" t="s">
        <v>682</v>
      </c>
      <c r="C84" s="13"/>
      <c r="D84" s="3"/>
      <c r="E84" s="7"/>
      <c r="F84" s="11" t="s">
        <v>683</v>
      </c>
      <c r="G84" s="10"/>
      <c r="H84" s="11" t="str">
        <f>F84</f>
        <v>มาจากพระราชดำริฯ</v>
      </c>
      <c r="I84" s="10"/>
      <c r="J84" s="29" t="s">
        <v>20</v>
      </c>
      <c r="K84" s="383" t="s">
        <v>755</v>
      </c>
      <c r="L84" s="17"/>
    </row>
    <row r="85" spans="1:15" ht="17.25" x14ac:dyDescent="0.3">
      <c r="A85" s="8"/>
      <c r="B85" s="18" t="s">
        <v>756</v>
      </c>
      <c r="C85" s="13"/>
      <c r="D85" s="3"/>
      <c r="E85" s="7"/>
      <c r="F85" s="11"/>
      <c r="G85" s="10"/>
      <c r="H85" s="11"/>
      <c r="I85" s="10"/>
      <c r="J85" s="69" t="s">
        <v>19</v>
      </c>
      <c r="K85" s="386"/>
      <c r="L85" s="17"/>
    </row>
    <row r="86" spans="1:15" ht="17.25" x14ac:dyDescent="0.3">
      <c r="A86" s="8"/>
      <c r="B86" s="18" t="s">
        <v>123</v>
      </c>
      <c r="C86" s="13"/>
      <c r="D86" s="3"/>
      <c r="E86" s="7"/>
      <c r="F86" s="11"/>
      <c r="G86" s="10"/>
      <c r="H86" s="11"/>
      <c r="I86" s="10"/>
      <c r="J86" s="69"/>
      <c r="K86" s="386"/>
      <c r="L86" s="17"/>
    </row>
    <row r="87" spans="1:15" ht="18.75" x14ac:dyDescent="0.3">
      <c r="A87" s="387"/>
      <c r="B87" s="388"/>
      <c r="C87" s="389"/>
      <c r="D87" s="390"/>
      <c r="E87" s="387"/>
      <c r="F87" s="391"/>
      <c r="G87" s="392"/>
      <c r="H87" s="391"/>
      <c r="I87" s="392"/>
      <c r="J87" s="393"/>
      <c r="K87" s="394"/>
      <c r="L87" s="58"/>
    </row>
    <row r="88" spans="1:15" ht="18.75" x14ac:dyDescent="0.3">
      <c r="A88" s="402"/>
      <c r="B88" s="403"/>
      <c r="C88" s="404"/>
      <c r="D88" s="405"/>
      <c r="E88" s="402"/>
      <c r="F88" s="103"/>
      <c r="G88" s="406"/>
      <c r="H88" s="103"/>
      <c r="I88" s="406"/>
      <c r="J88" s="407"/>
      <c r="K88" s="408"/>
      <c r="L88" s="60"/>
    </row>
    <row r="89" spans="1:15" ht="17.25" x14ac:dyDescent="0.3">
      <c r="A89" s="8">
        <v>19</v>
      </c>
      <c r="B89" s="7" t="s">
        <v>679</v>
      </c>
      <c r="C89" s="13">
        <v>3395.7</v>
      </c>
      <c r="D89" s="13">
        <f>C89</f>
        <v>3395.7</v>
      </c>
      <c r="E89" s="8" t="s">
        <v>4</v>
      </c>
      <c r="F89" s="62" t="s">
        <v>680</v>
      </c>
      <c r="G89" s="13">
        <f>C89</f>
        <v>3395.7</v>
      </c>
      <c r="H89" s="62" t="str">
        <f>F89</f>
        <v>โรงนมภูพาน อันเนื่อง</v>
      </c>
      <c r="I89" s="13">
        <f>C89</f>
        <v>3395.7</v>
      </c>
      <c r="J89" s="385" t="s">
        <v>21</v>
      </c>
      <c r="K89" s="383" t="s">
        <v>24</v>
      </c>
      <c r="L89" s="20" t="s">
        <v>740</v>
      </c>
    </row>
    <row r="90" spans="1:15" ht="17.25" x14ac:dyDescent="0.3">
      <c r="A90" s="8"/>
      <c r="B90" s="18" t="s">
        <v>682</v>
      </c>
      <c r="C90" s="13"/>
      <c r="D90" s="3"/>
      <c r="E90" s="7"/>
      <c r="F90" s="11" t="s">
        <v>683</v>
      </c>
      <c r="G90" s="10"/>
      <c r="H90" s="11" t="str">
        <f>F90</f>
        <v>มาจากพระราชดำริฯ</v>
      </c>
      <c r="I90" s="10"/>
      <c r="J90" s="29" t="s">
        <v>20</v>
      </c>
      <c r="K90" s="383" t="s">
        <v>757</v>
      </c>
      <c r="L90" s="17"/>
    </row>
    <row r="91" spans="1:15" ht="17.25" x14ac:dyDescent="0.3">
      <c r="A91" s="8"/>
      <c r="B91" s="18" t="s">
        <v>758</v>
      </c>
      <c r="C91" s="13"/>
      <c r="D91" s="3"/>
      <c r="E91" s="7"/>
      <c r="F91" s="11"/>
      <c r="G91" s="10"/>
      <c r="H91" s="11"/>
      <c r="I91" s="10"/>
      <c r="J91" s="69" t="s">
        <v>19</v>
      </c>
      <c r="K91" s="386"/>
      <c r="L91" s="17"/>
    </row>
    <row r="92" spans="1:15" s="409" customFormat="1" ht="17.25" x14ac:dyDescent="0.3">
      <c r="A92" s="8"/>
      <c r="B92" s="18" t="s">
        <v>123</v>
      </c>
      <c r="C92" s="13"/>
      <c r="D92" s="376"/>
      <c r="E92" s="7"/>
      <c r="F92" s="11"/>
      <c r="G92" s="10"/>
      <c r="H92" s="424"/>
      <c r="I92" s="10"/>
      <c r="J92" s="69"/>
      <c r="K92" s="386"/>
      <c r="L92" s="17"/>
      <c r="M92" s="41"/>
      <c r="N92"/>
      <c r="O92"/>
    </row>
    <row r="93" spans="1:15" ht="17.25" x14ac:dyDescent="0.3">
      <c r="A93" s="6"/>
      <c r="B93" s="423"/>
      <c r="C93" s="22"/>
      <c r="D93" s="23"/>
      <c r="E93" s="24"/>
      <c r="F93" s="26"/>
      <c r="G93" s="26"/>
      <c r="H93" s="25"/>
      <c r="I93" s="26"/>
      <c r="J93" s="42"/>
      <c r="K93" s="384"/>
      <c r="L93" s="27"/>
    </row>
    <row r="94" spans="1:15" ht="17.25" x14ac:dyDescent="0.3">
      <c r="A94" s="4">
        <v>20</v>
      </c>
      <c r="B94" s="395" t="s">
        <v>679</v>
      </c>
      <c r="C94" s="14">
        <v>485.1</v>
      </c>
      <c r="D94" s="14">
        <f>C94</f>
        <v>485.1</v>
      </c>
      <c r="E94" s="4" t="s">
        <v>4</v>
      </c>
      <c r="F94" s="45" t="s">
        <v>680</v>
      </c>
      <c r="G94" s="14">
        <f>C94</f>
        <v>485.1</v>
      </c>
      <c r="H94" s="45" t="str">
        <f>F94</f>
        <v>โรงนมภูพาน อันเนื่อง</v>
      </c>
      <c r="I94" s="14">
        <f>C94</f>
        <v>485.1</v>
      </c>
      <c r="J94" s="382" t="s">
        <v>21</v>
      </c>
      <c r="K94" s="396" t="s">
        <v>24</v>
      </c>
      <c r="L94" s="34" t="s">
        <v>740</v>
      </c>
    </row>
    <row r="95" spans="1:15" ht="17.25" x14ac:dyDescent="0.3">
      <c r="A95" s="8"/>
      <c r="B95" s="18" t="s">
        <v>682</v>
      </c>
      <c r="C95" s="13"/>
      <c r="D95" s="3"/>
      <c r="E95" s="7"/>
      <c r="F95" s="11" t="s">
        <v>683</v>
      </c>
      <c r="G95" s="10"/>
      <c r="H95" s="11" t="str">
        <f>F95</f>
        <v>มาจากพระราชดำริฯ</v>
      </c>
      <c r="I95" s="10"/>
      <c r="J95" s="29" t="s">
        <v>20</v>
      </c>
      <c r="K95" s="383" t="s">
        <v>759</v>
      </c>
      <c r="L95" s="17"/>
    </row>
    <row r="96" spans="1:15" ht="17.25" x14ac:dyDescent="0.3">
      <c r="A96" s="8"/>
      <c r="B96" s="18" t="s">
        <v>760</v>
      </c>
      <c r="C96" s="13"/>
      <c r="D96" s="3"/>
      <c r="E96" s="7"/>
      <c r="F96" s="11"/>
      <c r="G96" s="10"/>
      <c r="H96" s="11"/>
      <c r="I96" s="10"/>
      <c r="J96" s="69" t="s">
        <v>19</v>
      </c>
      <c r="K96" s="386"/>
      <c r="L96" s="17"/>
    </row>
    <row r="97" spans="1:12" ht="17.25" x14ac:dyDescent="0.3">
      <c r="A97" s="8"/>
      <c r="B97" s="18" t="s">
        <v>123</v>
      </c>
      <c r="C97" s="13"/>
      <c r="D97" s="3"/>
      <c r="E97" s="7"/>
      <c r="F97" s="11"/>
      <c r="G97" s="10"/>
      <c r="H97" s="11"/>
      <c r="I97" s="10"/>
      <c r="J97" s="69"/>
      <c r="K97" s="386"/>
      <c r="L97" s="17"/>
    </row>
    <row r="98" spans="1:12" ht="18.75" x14ac:dyDescent="0.3">
      <c r="A98" s="387"/>
      <c r="B98" s="388"/>
      <c r="C98" s="389"/>
      <c r="D98" s="390"/>
      <c r="E98" s="387"/>
      <c r="F98" s="391"/>
      <c r="G98" s="392"/>
      <c r="H98" s="391"/>
      <c r="I98" s="392"/>
      <c r="J98" s="393"/>
      <c r="K98" s="394"/>
      <c r="L98" s="58"/>
    </row>
    <row r="99" spans="1:12" ht="17.25" x14ac:dyDescent="0.3">
      <c r="A99" s="8">
        <v>21</v>
      </c>
      <c r="B99" s="7" t="s">
        <v>679</v>
      </c>
      <c r="C99" s="13">
        <v>5012.7</v>
      </c>
      <c r="D99" s="13">
        <f>C99</f>
        <v>5012.7</v>
      </c>
      <c r="E99" s="8" t="s">
        <v>4</v>
      </c>
      <c r="F99" s="62" t="s">
        <v>680</v>
      </c>
      <c r="G99" s="13">
        <f>C99</f>
        <v>5012.7</v>
      </c>
      <c r="H99" s="62" t="str">
        <f>F99</f>
        <v>โรงนมภูพาน อันเนื่อง</v>
      </c>
      <c r="I99" s="13">
        <f>C99</f>
        <v>5012.7</v>
      </c>
      <c r="J99" s="385" t="s">
        <v>21</v>
      </c>
      <c r="K99" s="383" t="s">
        <v>24</v>
      </c>
      <c r="L99" s="20" t="s">
        <v>740</v>
      </c>
    </row>
    <row r="100" spans="1:12" ht="17.25" x14ac:dyDescent="0.3">
      <c r="A100" s="8"/>
      <c r="B100" s="18" t="s">
        <v>682</v>
      </c>
      <c r="C100" s="13"/>
      <c r="D100" s="3"/>
      <c r="E100" s="7"/>
      <c r="F100" s="11" t="s">
        <v>683</v>
      </c>
      <c r="G100" s="10"/>
      <c r="H100" s="11" t="str">
        <f>F100</f>
        <v>มาจากพระราชดำริฯ</v>
      </c>
      <c r="I100" s="10"/>
      <c r="J100" s="29" t="s">
        <v>20</v>
      </c>
      <c r="K100" s="383" t="s">
        <v>761</v>
      </c>
      <c r="L100" s="17"/>
    </row>
    <row r="101" spans="1:12" ht="17.25" x14ac:dyDescent="0.3">
      <c r="A101" s="8"/>
      <c r="B101" s="18" t="s">
        <v>762</v>
      </c>
      <c r="C101" s="13"/>
      <c r="D101" s="3"/>
      <c r="E101" s="7"/>
      <c r="F101" s="11"/>
      <c r="G101" s="10"/>
      <c r="H101" s="11"/>
      <c r="I101" s="10"/>
      <c r="J101" s="69" t="s">
        <v>19</v>
      </c>
      <c r="K101" s="386"/>
      <c r="L101" s="17"/>
    </row>
    <row r="102" spans="1:12" ht="17.25" x14ac:dyDescent="0.3">
      <c r="A102" s="8"/>
      <c r="B102" s="18" t="s">
        <v>123</v>
      </c>
      <c r="C102" s="13"/>
      <c r="D102" s="3"/>
      <c r="E102" s="7"/>
      <c r="F102" s="11"/>
      <c r="G102" s="10"/>
      <c r="H102" s="11"/>
      <c r="I102" s="10"/>
      <c r="J102" s="69"/>
      <c r="K102" s="386"/>
      <c r="L102" s="17"/>
    </row>
    <row r="103" spans="1:12" ht="18.75" x14ac:dyDescent="0.3">
      <c r="A103" s="387"/>
      <c r="B103" s="388"/>
      <c r="C103" s="389"/>
      <c r="D103" s="390"/>
      <c r="E103" s="387"/>
      <c r="F103" s="391"/>
      <c r="G103" s="392"/>
      <c r="H103" s="391"/>
      <c r="I103" s="392"/>
      <c r="J103" s="393"/>
      <c r="K103" s="394"/>
      <c r="L103" s="58"/>
    </row>
    <row r="104" spans="1:12" ht="17.25" x14ac:dyDescent="0.3">
      <c r="A104" s="4">
        <v>22</v>
      </c>
      <c r="B104" s="7" t="s">
        <v>225</v>
      </c>
      <c r="C104" s="14">
        <v>5100</v>
      </c>
      <c r="D104" s="15">
        <f>C104</f>
        <v>5100</v>
      </c>
      <c r="E104" s="4" t="s">
        <v>4</v>
      </c>
      <c r="F104" s="19" t="s">
        <v>763</v>
      </c>
      <c r="G104" s="16">
        <f>C104</f>
        <v>5100</v>
      </c>
      <c r="H104" s="19" t="str">
        <f>F104</f>
        <v>อู่เจริญศิลป์ (ท่าแร่)</v>
      </c>
      <c r="I104" s="16">
        <f>C104</f>
        <v>5100</v>
      </c>
      <c r="J104" s="382" t="s">
        <v>21</v>
      </c>
      <c r="K104" s="383" t="s">
        <v>25</v>
      </c>
      <c r="L104" s="20" t="s">
        <v>764</v>
      </c>
    </row>
    <row r="105" spans="1:12" ht="17.25" x14ac:dyDescent="0.3">
      <c r="A105" s="8"/>
      <c r="B105" s="18" t="s">
        <v>765</v>
      </c>
      <c r="C105" s="13"/>
      <c r="D105" s="3"/>
      <c r="E105" s="7"/>
      <c r="F105" s="11"/>
      <c r="G105" s="10"/>
      <c r="H105" s="11"/>
      <c r="I105" s="10"/>
      <c r="J105" s="29" t="s">
        <v>20</v>
      </c>
      <c r="K105" s="383" t="s">
        <v>625</v>
      </c>
      <c r="L105" s="17"/>
    </row>
    <row r="106" spans="1:12" ht="17.25" x14ac:dyDescent="0.3">
      <c r="A106" s="8"/>
      <c r="B106" s="18" t="s">
        <v>676</v>
      </c>
      <c r="C106" s="13"/>
      <c r="D106" s="3"/>
      <c r="E106" s="7"/>
      <c r="F106" s="11"/>
      <c r="G106" s="10"/>
      <c r="H106" s="11"/>
      <c r="I106" s="10"/>
      <c r="J106" s="69" t="s">
        <v>19</v>
      </c>
      <c r="K106" s="383"/>
      <c r="L106" s="17"/>
    </row>
    <row r="107" spans="1:12" ht="17.25" x14ac:dyDescent="0.3">
      <c r="A107" s="6"/>
      <c r="B107" s="21"/>
      <c r="C107" s="22"/>
      <c r="D107" s="23"/>
      <c r="E107" s="24"/>
      <c r="F107" s="25"/>
      <c r="G107" s="26"/>
      <c r="H107" s="25"/>
      <c r="I107" s="26"/>
      <c r="J107" s="42"/>
      <c r="K107" s="384"/>
      <c r="L107" s="27"/>
    </row>
    <row r="108" spans="1:12" s="1" customFormat="1" ht="40.5" customHeight="1" x14ac:dyDescent="0.3">
      <c r="C108" s="529"/>
      <c r="D108" s="529"/>
      <c r="E108" s="529"/>
      <c r="F108" s="529"/>
      <c r="H108" s="529"/>
      <c r="I108" s="529"/>
      <c r="J108" s="529"/>
      <c r="K108" s="529"/>
      <c r="L108" s="40"/>
    </row>
    <row r="109" spans="1:12" s="1" customFormat="1" ht="18.75" x14ac:dyDescent="0.3">
      <c r="C109" s="451"/>
      <c r="D109" s="451"/>
      <c r="E109" s="451"/>
      <c r="F109" s="451"/>
      <c r="H109" s="451"/>
      <c r="I109" s="451"/>
      <c r="J109" s="451"/>
      <c r="K109" s="451"/>
      <c r="L109" s="40"/>
    </row>
    <row r="110" spans="1:12" s="1" customFormat="1" ht="18.75" x14ac:dyDescent="0.3">
      <c r="C110" s="531"/>
      <c r="D110" s="531"/>
      <c r="E110" s="531"/>
      <c r="F110" s="531"/>
      <c r="H110" s="450"/>
      <c r="I110" s="450"/>
      <c r="J110" s="450"/>
      <c r="K110" s="450"/>
      <c r="L110" s="40"/>
    </row>
  </sheetData>
  <mergeCells count="10">
    <mergeCell ref="C109:F109"/>
    <mergeCell ref="H109:K109"/>
    <mergeCell ref="C110:F110"/>
    <mergeCell ref="H110:K110"/>
    <mergeCell ref="A2:L2"/>
    <mergeCell ref="A3:L3"/>
    <mergeCell ref="K5:L5"/>
    <mergeCell ref="K6:L6"/>
    <mergeCell ref="C108:F108"/>
    <mergeCell ref="H108:K108"/>
  </mergeCells>
  <pageMargins left="0.19687499999999999" right="0.15937499999999999" top="0.75" bottom="0.6" header="0.3" footer="0.3"/>
  <pageSetup paperSize="9" scale="90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FF66B-4606-4561-BB17-6D4586E5ADE1}">
  <sheetPr>
    <tabColor rgb="FF92D050"/>
  </sheetPr>
  <dimension ref="A1:L26"/>
  <sheetViews>
    <sheetView view="pageLayout" topLeftCell="A19" zoomScaleNormal="120" workbookViewId="0">
      <selection activeCell="A24" sqref="A24:XFD27"/>
    </sheetView>
  </sheetViews>
  <sheetFormatPr defaultRowHeight="17.25" x14ac:dyDescent="0.3"/>
  <cols>
    <col min="1" max="1" width="3.875" style="18" customWidth="1"/>
    <col min="2" max="2" width="22" style="18" customWidth="1"/>
    <col min="3" max="4" width="10.25" style="18" customWidth="1"/>
    <col min="5" max="5" width="9.25" style="18" customWidth="1"/>
    <col min="6" max="6" width="13.5" style="18" customWidth="1"/>
    <col min="7" max="7" width="10.625" style="18" customWidth="1"/>
    <col min="8" max="8" width="11.375" style="18" customWidth="1"/>
    <col min="9" max="9" width="11.25" style="18" customWidth="1"/>
    <col min="10" max="10" width="16.625" style="18" customWidth="1"/>
    <col min="11" max="11" width="8" style="18" customWidth="1"/>
    <col min="12" max="12" width="7.25" style="18" customWidth="1"/>
    <col min="13" max="16384" width="9" style="18"/>
  </cols>
  <sheetData>
    <row r="1" spans="1:12" x14ac:dyDescent="0.3">
      <c r="K1" s="350" t="s">
        <v>3</v>
      </c>
    </row>
    <row r="2" spans="1:12" x14ac:dyDescent="0.3">
      <c r="A2" s="535" t="s">
        <v>766</v>
      </c>
      <c r="B2" s="535"/>
      <c r="C2" s="535"/>
      <c r="D2" s="535"/>
      <c r="E2" s="535"/>
      <c r="F2" s="535"/>
      <c r="G2" s="535"/>
      <c r="H2" s="535"/>
      <c r="I2" s="535"/>
      <c r="J2" s="535"/>
      <c r="K2" s="535"/>
      <c r="L2" s="535"/>
    </row>
    <row r="3" spans="1:12" x14ac:dyDescent="0.3">
      <c r="A3" s="535" t="s">
        <v>5</v>
      </c>
      <c r="B3" s="535"/>
      <c r="C3" s="535"/>
      <c r="D3" s="535"/>
      <c r="E3" s="535"/>
      <c r="F3" s="535"/>
      <c r="G3" s="535"/>
      <c r="H3" s="535"/>
      <c r="I3" s="535"/>
      <c r="J3" s="535"/>
      <c r="K3" s="535"/>
      <c r="L3" s="535"/>
    </row>
    <row r="4" spans="1:12" ht="10.5" customHeight="1" x14ac:dyDescent="0.3">
      <c r="A4" s="410"/>
      <c r="B4" s="410"/>
      <c r="C4" s="410"/>
      <c r="D4" s="410"/>
      <c r="E4" s="410"/>
      <c r="F4" s="410"/>
      <c r="G4" s="350"/>
      <c r="H4" s="410"/>
      <c r="I4" s="410"/>
      <c r="J4" s="410"/>
      <c r="K4" s="410"/>
    </row>
    <row r="5" spans="1:12" s="352" customFormat="1" x14ac:dyDescent="0.3">
      <c r="A5" s="346" t="s">
        <v>0</v>
      </c>
      <c r="B5" s="346" t="s">
        <v>6</v>
      </c>
      <c r="C5" s="347" t="s">
        <v>7</v>
      </c>
      <c r="D5" s="346" t="s">
        <v>8</v>
      </c>
      <c r="E5" s="347" t="s">
        <v>9</v>
      </c>
      <c r="F5" s="348" t="s">
        <v>10</v>
      </c>
      <c r="G5" s="346" t="s">
        <v>13</v>
      </c>
      <c r="H5" s="347" t="s">
        <v>12</v>
      </c>
      <c r="I5" s="346" t="s">
        <v>22</v>
      </c>
      <c r="J5" s="346" t="s">
        <v>11</v>
      </c>
      <c r="K5" s="523" t="s">
        <v>15</v>
      </c>
      <c r="L5" s="524"/>
    </row>
    <row r="6" spans="1:12" s="352" customFormat="1" x14ac:dyDescent="0.3">
      <c r="A6" s="349" t="s">
        <v>1</v>
      </c>
      <c r="B6" s="349"/>
      <c r="C6" s="350" t="s">
        <v>14</v>
      </c>
      <c r="D6" s="349"/>
      <c r="E6" s="350"/>
      <c r="F6" s="351"/>
      <c r="G6" s="349"/>
      <c r="I6" s="349" t="s">
        <v>23</v>
      </c>
      <c r="J6" s="349" t="s">
        <v>2</v>
      </c>
      <c r="K6" s="525" t="s">
        <v>16</v>
      </c>
      <c r="L6" s="526"/>
    </row>
    <row r="7" spans="1:12" s="352" customFormat="1" x14ac:dyDescent="0.3">
      <c r="A7" s="354"/>
      <c r="B7" s="355"/>
      <c r="C7" s="356"/>
      <c r="D7" s="357"/>
      <c r="E7" s="349"/>
      <c r="F7" s="358"/>
      <c r="G7" s="359"/>
      <c r="H7" s="358"/>
      <c r="I7" s="359"/>
      <c r="J7" s="360"/>
      <c r="K7" s="549" t="s">
        <v>17</v>
      </c>
      <c r="L7" s="353" t="s">
        <v>18</v>
      </c>
    </row>
    <row r="8" spans="1:12" x14ac:dyDescent="0.3">
      <c r="A8" s="4">
        <v>1</v>
      </c>
      <c r="B8" s="7" t="s">
        <v>767</v>
      </c>
      <c r="C8" s="14">
        <v>11900</v>
      </c>
      <c r="D8" s="15">
        <f>C8</f>
        <v>11900</v>
      </c>
      <c r="E8" s="4" t="s">
        <v>4</v>
      </c>
      <c r="F8" s="19" t="s">
        <v>712</v>
      </c>
      <c r="G8" s="16">
        <f>C8</f>
        <v>11900</v>
      </c>
      <c r="H8" s="19" t="str">
        <f>F8</f>
        <v>ร้านเดิม</v>
      </c>
      <c r="I8" s="16">
        <f>C8</f>
        <v>11900</v>
      </c>
      <c r="J8" s="382" t="s">
        <v>21</v>
      </c>
      <c r="K8" s="383" t="s">
        <v>24</v>
      </c>
      <c r="L8" s="20" t="s">
        <v>768</v>
      </c>
    </row>
    <row r="9" spans="1:12" x14ac:dyDescent="0.3">
      <c r="A9" s="8"/>
      <c r="B9" s="18" t="s">
        <v>769</v>
      </c>
      <c r="C9" s="13"/>
      <c r="D9" s="3"/>
      <c r="E9" s="7"/>
      <c r="F9" s="11"/>
      <c r="G9" s="10"/>
      <c r="H9" s="11"/>
      <c r="I9" s="10"/>
      <c r="J9" s="29" t="s">
        <v>20</v>
      </c>
      <c r="K9" s="383" t="s">
        <v>770</v>
      </c>
      <c r="L9" s="52"/>
    </row>
    <row r="10" spans="1:12" x14ac:dyDescent="0.3">
      <c r="A10" s="8"/>
      <c r="B10" s="18" t="s">
        <v>771</v>
      </c>
      <c r="C10" s="13"/>
      <c r="D10" s="3"/>
      <c r="E10" s="7"/>
      <c r="F10" s="11"/>
      <c r="G10" s="10"/>
      <c r="H10" s="11"/>
      <c r="I10" s="10"/>
      <c r="J10" s="69" t="s">
        <v>19</v>
      </c>
      <c r="K10" s="383"/>
      <c r="L10" s="52"/>
    </row>
    <row r="11" spans="1:12" x14ac:dyDescent="0.3">
      <c r="A11" s="8"/>
      <c r="B11" s="18" t="s">
        <v>772</v>
      </c>
      <c r="C11" s="13"/>
      <c r="D11" s="3"/>
      <c r="E11" s="7"/>
      <c r="F11" s="11"/>
      <c r="G11" s="10"/>
      <c r="H11" s="11"/>
      <c r="I11" s="10"/>
      <c r="J11" s="54"/>
      <c r="K11" s="386"/>
      <c r="L11" s="52"/>
    </row>
    <row r="12" spans="1:12" x14ac:dyDescent="0.3">
      <c r="A12" s="8"/>
      <c r="B12" s="52" t="s">
        <v>773</v>
      </c>
      <c r="C12" s="13"/>
      <c r="D12" s="53"/>
      <c r="E12" s="7"/>
      <c r="F12" s="10"/>
      <c r="G12" s="10"/>
      <c r="H12" s="10"/>
      <c r="I12" s="10"/>
      <c r="J12" s="69"/>
      <c r="K12" s="386"/>
      <c r="L12" s="52"/>
    </row>
    <row r="13" spans="1:12" x14ac:dyDescent="0.3">
      <c r="A13" s="8"/>
      <c r="B13" s="18" t="s">
        <v>774</v>
      </c>
      <c r="C13" s="13"/>
      <c r="D13" s="3"/>
      <c r="E13" s="7"/>
      <c r="F13" s="11"/>
      <c r="G13" s="10"/>
      <c r="H13" s="11"/>
      <c r="I13" s="10"/>
      <c r="J13" s="411"/>
      <c r="K13" s="386"/>
      <c r="L13" s="52"/>
    </row>
    <row r="14" spans="1:12" x14ac:dyDescent="0.3">
      <c r="A14" s="8"/>
      <c r="B14" s="412"/>
      <c r="C14" s="22"/>
      <c r="D14" s="23"/>
      <c r="E14" s="24"/>
      <c r="F14" s="25"/>
      <c r="G14" s="26"/>
      <c r="H14" s="25"/>
      <c r="I14" s="26"/>
      <c r="J14" s="366"/>
      <c r="K14" s="384"/>
      <c r="L14" s="9"/>
    </row>
    <row r="15" spans="1:12" ht="23.25" customHeight="1" x14ac:dyDescent="0.3">
      <c r="A15" s="4">
        <v>2</v>
      </c>
      <c r="B15" s="7" t="s">
        <v>197</v>
      </c>
      <c r="C15" s="14">
        <v>6582</v>
      </c>
      <c r="D15" s="15">
        <f>C15</f>
        <v>6582</v>
      </c>
      <c r="E15" s="4" t="s">
        <v>4</v>
      </c>
      <c r="F15" s="536" t="s">
        <v>520</v>
      </c>
      <c r="G15" s="16">
        <f>C15</f>
        <v>6582</v>
      </c>
      <c r="H15" s="536" t="str">
        <f>F15</f>
        <v>หจก.สกลนครเซอร์วิส โอเอ</v>
      </c>
      <c r="I15" s="16">
        <f>C15</f>
        <v>6582</v>
      </c>
      <c r="J15" s="382" t="s">
        <v>21</v>
      </c>
      <c r="K15" s="383" t="s">
        <v>25</v>
      </c>
      <c r="L15" s="20" t="s">
        <v>775</v>
      </c>
    </row>
    <row r="16" spans="1:12" x14ac:dyDescent="0.3">
      <c r="A16" s="8"/>
      <c r="B16" s="18" t="s">
        <v>776</v>
      </c>
      <c r="C16" s="13"/>
      <c r="D16" s="3"/>
      <c r="E16" s="7"/>
      <c r="F16" s="537"/>
      <c r="G16" s="10"/>
      <c r="H16" s="537"/>
      <c r="I16" s="10"/>
      <c r="J16" s="29" t="s">
        <v>20</v>
      </c>
      <c r="K16" s="383" t="s">
        <v>628</v>
      </c>
      <c r="L16" s="52"/>
    </row>
    <row r="17" spans="1:12" x14ac:dyDescent="0.3">
      <c r="A17" s="8"/>
      <c r="B17" s="18" t="s">
        <v>720</v>
      </c>
      <c r="C17" s="13"/>
      <c r="D17" s="3"/>
      <c r="E17" s="7"/>
      <c r="F17" s="537"/>
      <c r="G17" s="10"/>
      <c r="H17" s="537"/>
      <c r="I17" s="10"/>
      <c r="J17" s="69" t="s">
        <v>19</v>
      </c>
      <c r="K17" s="383"/>
      <c r="L17" s="52"/>
    </row>
    <row r="18" spans="1:12" x14ac:dyDescent="0.3">
      <c r="A18" s="6"/>
      <c r="B18" s="21"/>
      <c r="C18" s="22"/>
      <c r="D18" s="23"/>
      <c r="E18" s="24"/>
      <c r="F18" s="538"/>
      <c r="G18" s="26"/>
      <c r="H18" s="538"/>
      <c r="I18" s="26"/>
      <c r="J18" s="42"/>
      <c r="K18" s="384"/>
      <c r="L18" s="9"/>
    </row>
    <row r="19" spans="1:12" x14ac:dyDescent="0.3">
      <c r="A19" s="8">
        <v>3</v>
      </c>
      <c r="B19" s="7" t="s">
        <v>225</v>
      </c>
      <c r="C19" s="14">
        <v>15000</v>
      </c>
      <c r="D19" s="15">
        <f>C19</f>
        <v>15000</v>
      </c>
      <c r="E19" s="4" t="s">
        <v>4</v>
      </c>
      <c r="F19" s="19" t="s">
        <v>484</v>
      </c>
      <c r="G19" s="16">
        <f>C19</f>
        <v>15000</v>
      </c>
      <c r="H19" s="19" t="str">
        <f>F19</f>
        <v>ร้านชุมพลการช่าง</v>
      </c>
      <c r="I19" s="16">
        <f>C19</f>
        <v>15000</v>
      </c>
      <c r="J19" s="382" t="s">
        <v>21</v>
      </c>
      <c r="K19" s="383" t="s">
        <v>25</v>
      </c>
      <c r="L19" s="20" t="s">
        <v>775</v>
      </c>
    </row>
    <row r="20" spans="1:12" x14ac:dyDescent="0.3">
      <c r="A20" s="8"/>
      <c r="B20" s="18" t="s">
        <v>765</v>
      </c>
      <c r="C20" s="13"/>
      <c r="D20" s="3"/>
      <c r="E20" s="7"/>
      <c r="F20" s="11"/>
      <c r="G20" s="10"/>
      <c r="H20" s="11"/>
      <c r="I20" s="10"/>
      <c r="J20" s="29" t="s">
        <v>20</v>
      </c>
      <c r="K20" s="383" t="s">
        <v>630</v>
      </c>
      <c r="L20" s="52"/>
    </row>
    <row r="21" spans="1:12" x14ac:dyDescent="0.3">
      <c r="A21" s="8"/>
      <c r="B21" s="18" t="s">
        <v>777</v>
      </c>
      <c r="C21" s="13"/>
      <c r="D21" s="3"/>
      <c r="E21" s="7"/>
      <c r="F21" s="11"/>
      <c r="G21" s="10"/>
      <c r="H21" s="11"/>
      <c r="I21" s="10"/>
      <c r="J21" s="69" t="s">
        <v>19</v>
      </c>
      <c r="K21" s="383"/>
      <c r="L21" s="52"/>
    </row>
    <row r="22" spans="1:12" x14ac:dyDescent="0.3">
      <c r="A22" s="6"/>
      <c r="B22" s="21"/>
      <c r="C22" s="22"/>
      <c r="D22" s="23"/>
      <c r="E22" s="24"/>
      <c r="F22" s="25"/>
      <c r="G22" s="26"/>
      <c r="H22" s="25"/>
      <c r="I22" s="26"/>
      <c r="J22" s="42"/>
      <c r="K22" s="384"/>
      <c r="L22" s="9"/>
    </row>
    <row r="23" spans="1:12" s="414" customFormat="1" ht="76.5" customHeight="1" x14ac:dyDescent="0.2">
      <c r="A23" s="91">
        <v>4</v>
      </c>
      <c r="B23" s="413" t="s">
        <v>778</v>
      </c>
      <c r="C23" s="94">
        <v>998400</v>
      </c>
      <c r="D23" s="94">
        <v>998400</v>
      </c>
      <c r="E23" s="91" t="s">
        <v>376</v>
      </c>
      <c r="F23" s="397" t="s">
        <v>779</v>
      </c>
      <c r="G23" s="94">
        <v>9982000</v>
      </c>
      <c r="H23" s="397" t="s">
        <v>779</v>
      </c>
      <c r="I23" s="94">
        <v>9981660</v>
      </c>
      <c r="J23" s="397" t="s">
        <v>344</v>
      </c>
      <c r="K23" s="102" t="s">
        <v>780</v>
      </c>
      <c r="L23" s="399" t="s">
        <v>781</v>
      </c>
    </row>
    <row r="24" spans="1:12" s="1" customFormat="1" ht="40.5" customHeight="1" x14ac:dyDescent="0.3">
      <c r="C24" s="529"/>
      <c r="D24" s="529"/>
      <c r="E24" s="529"/>
      <c r="F24" s="529"/>
      <c r="H24" s="529"/>
      <c r="I24" s="529"/>
      <c r="J24" s="529"/>
      <c r="K24" s="529"/>
      <c r="L24" s="40"/>
    </row>
    <row r="25" spans="1:12" s="1" customFormat="1" ht="18.75" x14ac:dyDescent="0.3">
      <c r="C25" s="451"/>
      <c r="D25" s="451"/>
      <c r="E25" s="451"/>
      <c r="F25" s="451"/>
      <c r="H25" s="451"/>
      <c r="I25" s="451"/>
      <c r="J25" s="451"/>
      <c r="K25" s="451"/>
      <c r="L25" s="40"/>
    </row>
    <row r="26" spans="1:12" s="1" customFormat="1" ht="18.75" x14ac:dyDescent="0.3">
      <c r="C26" s="531"/>
      <c r="D26" s="531"/>
      <c r="E26" s="531"/>
      <c r="F26" s="531"/>
      <c r="H26" s="450"/>
      <c r="I26" s="450"/>
      <c r="J26" s="450"/>
      <c r="K26" s="450"/>
      <c r="L26" s="40"/>
    </row>
  </sheetData>
  <mergeCells count="12">
    <mergeCell ref="A2:L2"/>
    <mergeCell ref="A3:L3"/>
    <mergeCell ref="K5:L5"/>
    <mergeCell ref="K6:L6"/>
    <mergeCell ref="F15:F18"/>
    <mergeCell ref="H15:H18"/>
    <mergeCell ref="C24:F24"/>
    <mergeCell ref="H24:K24"/>
    <mergeCell ref="C25:F25"/>
    <mergeCell ref="H25:K25"/>
    <mergeCell ref="C26:F26"/>
    <mergeCell ref="H26:K26"/>
  </mergeCells>
  <pageMargins left="0.1484375" right="7.874015748031496E-2" top="0.35433070866141736" bottom="0.35433070866141736" header="0.31496062992125984" footer="0.31496062992125984"/>
  <pageSetup scale="95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BA277-B6EE-4C08-9386-2F8F765FEB2A}">
  <dimension ref="A1:D27"/>
  <sheetViews>
    <sheetView view="pageLayout" zoomScaleNormal="100" workbookViewId="0">
      <selection activeCell="D46" sqref="D46"/>
    </sheetView>
  </sheetViews>
  <sheetFormatPr defaultRowHeight="14.25" x14ac:dyDescent="0.2"/>
  <cols>
    <col min="1" max="1" width="14.75" customWidth="1"/>
    <col min="2" max="2" width="24.375" customWidth="1"/>
    <col min="3" max="3" width="22.625" customWidth="1"/>
    <col min="4" max="4" width="29.625" customWidth="1"/>
  </cols>
  <sheetData>
    <row r="1" spans="1:4" ht="48.75" customHeight="1" x14ac:dyDescent="0.2">
      <c r="A1" s="543" t="s">
        <v>782</v>
      </c>
      <c r="B1" s="544"/>
      <c r="C1" s="544"/>
      <c r="D1" s="544"/>
    </row>
    <row r="2" spans="1:4" ht="21" x14ac:dyDescent="0.35">
      <c r="A2" s="425"/>
      <c r="B2" s="545" t="s">
        <v>783</v>
      </c>
      <c r="C2" s="546" t="s">
        <v>784</v>
      </c>
      <c r="D2" s="546" t="s">
        <v>785</v>
      </c>
    </row>
    <row r="3" spans="1:4" ht="21" x14ac:dyDescent="0.35">
      <c r="A3" s="426" t="s">
        <v>0</v>
      </c>
      <c r="B3" s="545"/>
      <c r="C3" s="547"/>
      <c r="D3" s="547"/>
    </row>
    <row r="4" spans="1:4" ht="21" x14ac:dyDescent="0.35">
      <c r="A4" s="427"/>
      <c r="B4" s="545"/>
      <c r="C4" s="548"/>
      <c r="D4" s="548"/>
    </row>
    <row r="5" spans="1:4" s="431" customFormat="1" ht="21" x14ac:dyDescent="0.2">
      <c r="A5" s="428">
        <v>1</v>
      </c>
      <c r="B5" s="429" t="s">
        <v>786</v>
      </c>
      <c r="C5" s="428">
        <v>1</v>
      </c>
      <c r="D5" s="430">
        <v>1744000</v>
      </c>
    </row>
    <row r="6" spans="1:4" s="431" customFormat="1" ht="21" x14ac:dyDescent="0.2">
      <c r="A6" s="429"/>
      <c r="B6" s="432" t="s">
        <v>787</v>
      </c>
      <c r="C6" s="433">
        <v>3</v>
      </c>
      <c r="D6" s="434">
        <v>22458632</v>
      </c>
    </row>
    <row r="7" spans="1:4" s="431" customFormat="1" ht="21" x14ac:dyDescent="0.2">
      <c r="A7" s="429"/>
      <c r="B7" s="429" t="s">
        <v>788</v>
      </c>
      <c r="C7" s="435">
        <v>293</v>
      </c>
      <c r="D7" s="434">
        <v>13365789.220000001</v>
      </c>
    </row>
    <row r="8" spans="1:4" s="431" customFormat="1" ht="51.75" customHeight="1" x14ac:dyDescent="0.2">
      <c r="A8" s="428">
        <v>2</v>
      </c>
      <c r="B8" s="436" t="s">
        <v>789</v>
      </c>
      <c r="C8" s="435" t="s">
        <v>790</v>
      </c>
      <c r="D8" s="434"/>
    </row>
    <row r="9" spans="1:4" s="431" customFormat="1" ht="21" x14ac:dyDescent="0.2">
      <c r="A9" s="428">
        <v>3</v>
      </c>
      <c r="B9" s="429" t="s">
        <v>791</v>
      </c>
      <c r="C9" s="428" t="s">
        <v>790</v>
      </c>
      <c r="D9" s="437"/>
    </row>
    <row r="10" spans="1:4" s="431" customFormat="1" ht="21" x14ac:dyDescent="0.2">
      <c r="A10" s="429"/>
      <c r="B10" s="438" t="s">
        <v>792</v>
      </c>
      <c r="C10" s="439">
        <f>SUM(C5:C9)</f>
        <v>297</v>
      </c>
      <c r="D10" s="440">
        <f>SUM(D5:D9)</f>
        <v>37568421.219999999</v>
      </c>
    </row>
    <row r="11" spans="1:4" s="431" customFormat="1" x14ac:dyDescent="0.2"/>
    <row r="12" spans="1:4" ht="16.5" customHeight="1" x14ac:dyDescent="0.35">
      <c r="A12" s="540" t="s">
        <v>793</v>
      </c>
      <c r="B12" s="540"/>
      <c r="C12" s="540"/>
      <c r="D12" s="540"/>
    </row>
    <row r="13" spans="1:4" ht="21" x14ac:dyDescent="0.35">
      <c r="A13" s="542" t="s">
        <v>794</v>
      </c>
      <c r="B13" s="542"/>
      <c r="C13" s="542"/>
      <c r="D13" s="542"/>
    </row>
    <row r="14" spans="1:4" ht="21" x14ac:dyDescent="0.35">
      <c r="A14" s="541"/>
      <c r="B14" s="541"/>
      <c r="C14" s="541"/>
      <c r="D14" s="541"/>
    </row>
    <row r="15" spans="1:4" ht="21" x14ac:dyDescent="0.35">
      <c r="A15" s="541"/>
      <c r="B15" s="541"/>
      <c r="C15" s="541"/>
      <c r="D15" s="541"/>
    </row>
    <row r="16" spans="1:4" ht="21" x14ac:dyDescent="0.35">
      <c r="A16" s="541"/>
      <c r="B16" s="541"/>
      <c r="C16" s="541"/>
      <c r="D16" s="541"/>
    </row>
    <row r="17" spans="1:4" ht="21" x14ac:dyDescent="0.35">
      <c r="A17" s="541"/>
      <c r="B17" s="541"/>
      <c r="C17" s="541"/>
      <c r="D17" s="541"/>
    </row>
    <row r="18" spans="1:4" ht="21" x14ac:dyDescent="0.35">
      <c r="A18" s="540" t="s">
        <v>795</v>
      </c>
      <c r="B18" s="540"/>
      <c r="C18" s="540"/>
      <c r="D18" s="540"/>
    </row>
    <row r="19" spans="1:4" ht="18.75" customHeight="1" x14ac:dyDescent="0.35">
      <c r="A19" s="542" t="s">
        <v>794</v>
      </c>
      <c r="B19" s="542"/>
      <c r="C19" s="542"/>
      <c r="D19" s="542"/>
    </row>
    <row r="20" spans="1:4" ht="18" customHeight="1" x14ac:dyDescent="0.35">
      <c r="A20" s="540"/>
      <c r="B20" s="540"/>
      <c r="C20" s="540"/>
      <c r="D20" s="540"/>
    </row>
    <row r="21" spans="1:4" ht="16.5" customHeight="1" x14ac:dyDescent="0.2">
      <c r="A21" s="539"/>
      <c r="B21" s="539"/>
      <c r="C21" s="539"/>
      <c r="D21" s="539"/>
    </row>
    <row r="22" spans="1:4" ht="18" customHeight="1" x14ac:dyDescent="0.2">
      <c r="A22" s="539"/>
      <c r="B22" s="539"/>
      <c r="C22" s="539"/>
      <c r="D22" s="539"/>
    </row>
    <row r="23" spans="1:4" ht="17.25" customHeight="1" x14ac:dyDescent="0.2">
      <c r="A23" s="539"/>
      <c r="B23" s="539"/>
      <c r="C23" s="539"/>
      <c r="D23" s="539"/>
    </row>
    <row r="24" spans="1:4" ht="17.25" customHeight="1" x14ac:dyDescent="0.2">
      <c r="A24" s="539"/>
      <c r="B24" s="539"/>
      <c r="C24" s="539"/>
      <c r="D24" s="539"/>
    </row>
    <row r="25" spans="1:4" ht="17.25" customHeight="1" x14ac:dyDescent="0.2">
      <c r="A25" s="539"/>
      <c r="B25" s="539"/>
      <c r="C25" s="539"/>
      <c r="D25" s="539"/>
    </row>
    <row r="26" spans="1:4" ht="18" customHeight="1" x14ac:dyDescent="0.2">
      <c r="A26" s="539"/>
      <c r="B26" s="539"/>
      <c r="C26" s="539"/>
      <c r="D26" s="539"/>
    </row>
    <row r="27" spans="1:4" x14ac:dyDescent="0.2">
      <c r="A27" s="539"/>
      <c r="B27" s="539"/>
      <c r="C27" s="539"/>
      <c r="D27" s="539"/>
    </row>
  </sheetData>
  <mergeCells count="20">
    <mergeCell ref="A19:D19"/>
    <mergeCell ref="A1:D1"/>
    <mergeCell ref="B2:B4"/>
    <mergeCell ref="C2:C4"/>
    <mergeCell ref="D2:D4"/>
    <mergeCell ref="A12:D12"/>
    <mergeCell ref="A13:D13"/>
    <mergeCell ref="A14:D14"/>
    <mergeCell ref="A15:D15"/>
    <mergeCell ref="A16:D16"/>
    <mergeCell ref="A17:D17"/>
    <mergeCell ref="A18:D18"/>
    <mergeCell ref="A26:D26"/>
    <mergeCell ref="A27:D27"/>
    <mergeCell ref="A20:D20"/>
    <mergeCell ref="A21:D21"/>
    <mergeCell ref="A22:D22"/>
    <mergeCell ref="A23:D23"/>
    <mergeCell ref="A24:D24"/>
    <mergeCell ref="A25:D25"/>
  </mergeCells>
  <pageMargins left="0.7" right="0.7" top="0.75" bottom="0.75" header="0.3" footer="0.3"/>
  <pageSetup paperSize="9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ABE32-28A1-4D7D-95D5-0E9F0ECED7C1}">
  <dimension ref="A1:A15"/>
  <sheetViews>
    <sheetView tabSelected="1" workbookViewId="0">
      <selection activeCell="D16" sqref="D16"/>
    </sheetView>
  </sheetViews>
  <sheetFormatPr defaultRowHeight="14.25" x14ac:dyDescent="0.2"/>
  <cols>
    <col min="1" max="1" width="80.5" customWidth="1"/>
  </cols>
  <sheetData>
    <row r="1" spans="1:1" ht="21" x14ac:dyDescent="0.35">
      <c r="A1" s="441" t="s">
        <v>796</v>
      </c>
    </row>
    <row r="2" spans="1:1" ht="21" x14ac:dyDescent="0.35">
      <c r="A2" s="442" t="s">
        <v>797</v>
      </c>
    </row>
    <row r="3" spans="1:1" ht="21" x14ac:dyDescent="0.35">
      <c r="A3" s="443" t="s">
        <v>798</v>
      </c>
    </row>
    <row r="4" spans="1:1" ht="21" x14ac:dyDescent="0.35">
      <c r="A4" s="443" t="s">
        <v>799</v>
      </c>
    </row>
    <row r="5" spans="1:1" ht="21" x14ac:dyDescent="0.35">
      <c r="A5" s="443" t="s">
        <v>800</v>
      </c>
    </row>
    <row r="6" spans="1:1" ht="21" x14ac:dyDescent="0.35">
      <c r="A6" s="443" t="s">
        <v>801</v>
      </c>
    </row>
    <row r="7" spans="1:1" ht="21" x14ac:dyDescent="0.35">
      <c r="A7" s="443" t="s">
        <v>802</v>
      </c>
    </row>
    <row r="8" spans="1:1" ht="21" x14ac:dyDescent="0.35">
      <c r="A8" s="443" t="s">
        <v>803</v>
      </c>
    </row>
    <row r="9" spans="1:1" ht="21" x14ac:dyDescent="0.35">
      <c r="A9" s="443" t="s">
        <v>804</v>
      </c>
    </row>
    <row r="10" spans="1:1" ht="21" x14ac:dyDescent="0.35">
      <c r="A10" s="443" t="s">
        <v>805</v>
      </c>
    </row>
    <row r="11" spans="1:1" ht="21" x14ac:dyDescent="0.35">
      <c r="A11" s="443" t="s">
        <v>806</v>
      </c>
    </row>
    <row r="12" spans="1:1" ht="21" x14ac:dyDescent="0.35">
      <c r="A12" s="443" t="s">
        <v>807</v>
      </c>
    </row>
    <row r="13" spans="1:1" ht="21" x14ac:dyDescent="0.35">
      <c r="A13" s="443" t="s">
        <v>808</v>
      </c>
    </row>
    <row r="14" spans="1:1" ht="21" x14ac:dyDescent="0.35">
      <c r="A14" s="443" t="s">
        <v>809</v>
      </c>
    </row>
    <row r="15" spans="1:1" ht="21" x14ac:dyDescent="0.35">
      <c r="A15" s="444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BD7E2-5773-4B11-B2FD-5DCF1DB28D34}">
  <sheetPr>
    <tabColor rgb="FF92D050"/>
  </sheetPr>
  <dimension ref="A1:M54"/>
  <sheetViews>
    <sheetView view="pageLayout" topLeftCell="A34" zoomScaleNormal="130" workbookViewId="0">
      <selection activeCell="A48" sqref="A48:XFD52"/>
    </sheetView>
  </sheetViews>
  <sheetFormatPr defaultRowHeight="14.25" x14ac:dyDescent="0.2"/>
  <cols>
    <col min="1" max="1" width="3.875" customWidth="1"/>
    <col min="2" max="2" width="22" customWidth="1"/>
    <col min="3" max="4" width="9.375" customWidth="1"/>
    <col min="5" max="5" width="9.25" customWidth="1"/>
    <col min="6" max="6" width="13.875" customWidth="1"/>
    <col min="7" max="7" width="10" customWidth="1"/>
    <col min="8" max="8" width="15.5" customWidth="1"/>
    <col min="9" max="9" width="9.25" customWidth="1"/>
    <col min="10" max="10" width="16.625" customWidth="1"/>
    <col min="11" max="11" width="8.875" customWidth="1"/>
    <col min="12" max="12" width="9.125" customWidth="1"/>
  </cols>
  <sheetData>
    <row r="1" spans="1:13" s="37" customFormat="1" ht="18.75" x14ac:dyDescent="0.3">
      <c r="L1" s="35" t="s">
        <v>3</v>
      </c>
    </row>
    <row r="2" spans="1:13" s="37" customFormat="1" ht="18.75" x14ac:dyDescent="0.3">
      <c r="A2" s="445" t="s">
        <v>294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</row>
    <row r="3" spans="1:13" s="37" customFormat="1" ht="18.75" x14ac:dyDescent="0.3">
      <c r="A3" s="445" t="s">
        <v>5</v>
      </c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</row>
    <row r="4" spans="1:13" ht="10.5" customHeight="1" x14ac:dyDescent="0.3">
      <c r="A4" s="2"/>
      <c r="B4" s="2"/>
      <c r="C4" s="2"/>
      <c r="D4" s="2"/>
      <c r="E4" s="2"/>
      <c r="F4" s="2"/>
      <c r="G4" s="35"/>
      <c r="H4" s="2"/>
      <c r="I4" s="2"/>
      <c r="J4" s="2"/>
      <c r="K4" s="2"/>
    </row>
    <row r="5" spans="1:13" s="276" customFormat="1" ht="17.25" x14ac:dyDescent="0.3">
      <c r="A5" s="273" t="s">
        <v>0</v>
      </c>
      <c r="B5" s="273" t="s">
        <v>6</v>
      </c>
      <c r="C5" s="274" t="s">
        <v>7</v>
      </c>
      <c r="D5" s="273" t="s">
        <v>8</v>
      </c>
      <c r="E5" s="274" t="s">
        <v>9</v>
      </c>
      <c r="F5" s="275" t="s">
        <v>10</v>
      </c>
      <c r="G5" s="273" t="s">
        <v>13</v>
      </c>
      <c r="H5" s="274" t="s">
        <v>12</v>
      </c>
      <c r="I5" s="273" t="s">
        <v>22</v>
      </c>
      <c r="J5" s="273" t="s">
        <v>11</v>
      </c>
      <c r="K5" s="446" t="s">
        <v>15</v>
      </c>
      <c r="L5" s="447"/>
    </row>
    <row r="6" spans="1:13" s="276" customFormat="1" ht="17.25" x14ac:dyDescent="0.3">
      <c r="A6" s="277" t="s">
        <v>1</v>
      </c>
      <c r="B6" s="277"/>
      <c r="C6" s="278" t="s">
        <v>14</v>
      </c>
      <c r="D6" s="277"/>
      <c r="E6" s="278"/>
      <c r="F6" s="279"/>
      <c r="G6" s="277"/>
      <c r="H6" s="280"/>
      <c r="I6" s="277" t="s">
        <v>23</v>
      </c>
      <c r="J6" s="277" t="s">
        <v>2</v>
      </c>
      <c r="K6" s="448" t="s">
        <v>16</v>
      </c>
      <c r="L6" s="449"/>
    </row>
    <row r="7" spans="1:13" s="276" customFormat="1" ht="17.25" x14ac:dyDescent="0.3">
      <c r="A7" s="282"/>
      <c r="B7" s="283"/>
      <c r="C7" s="284"/>
      <c r="D7" s="285"/>
      <c r="E7" s="277"/>
      <c r="F7" s="286"/>
      <c r="G7" s="287"/>
      <c r="H7" s="286"/>
      <c r="I7" s="287"/>
      <c r="J7" s="288"/>
      <c r="K7" s="289" t="s">
        <v>17</v>
      </c>
      <c r="L7" s="281" t="s">
        <v>18</v>
      </c>
    </row>
    <row r="8" spans="1:13" ht="17.25" x14ac:dyDescent="0.3">
      <c r="A8" s="4">
        <v>1</v>
      </c>
      <c r="B8" s="46" t="s">
        <v>76</v>
      </c>
      <c r="C8" s="14">
        <v>10500</v>
      </c>
      <c r="D8" s="14">
        <v>10500</v>
      </c>
      <c r="E8" s="4" t="s">
        <v>4</v>
      </c>
      <c r="F8" s="39" t="s">
        <v>26</v>
      </c>
      <c r="G8" s="14">
        <v>10500</v>
      </c>
      <c r="H8" s="39" t="s">
        <v>26</v>
      </c>
      <c r="I8" s="14">
        <v>10500</v>
      </c>
      <c r="J8" s="31" t="s">
        <v>21</v>
      </c>
      <c r="K8" s="49" t="s">
        <v>24</v>
      </c>
      <c r="L8" s="34" t="s">
        <v>80</v>
      </c>
    </row>
    <row r="9" spans="1:13" ht="17.25" x14ac:dyDescent="0.3">
      <c r="A9" s="8"/>
      <c r="B9" s="18" t="s">
        <v>77</v>
      </c>
      <c r="C9" s="13"/>
      <c r="D9" s="3"/>
      <c r="E9" s="7"/>
      <c r="F9" s="11" t="s">
        <v>78</v>
      </c>
      <c r="G9" s="10"/>
      <c r="H9" s="11" t="s">
        <v>78</v>
      </c>
      <c r="I9" s="10"/>
      <c r="J9" s="29" t="s">
        <v>20</v>
      </c>
      <c r="K9" s="51" t="s">
        <v>79</v>
      </c>
      <c r="L9" s="20"/>
    </row>
    <row r="10" spans="1:13" ht="17.25" x14ac:dyDescent="0.3">
      <c r="A10" s="8"/>
      <c r="B10" s="18"/>
      <c r="C10" s="13"/>
      <c r="D10" s="3"/>
      <c r="E10" s="7"/>
      <c r="F10" s="11"/>
      <c r="G10" s="10"/>
      <c r="H10" s="11"/>
      <c r="I10" s="10"/>
      <c r="J10" s="33" t="s">
        <v>19</v>
      </c>
      <c r="K10" s="51"/>
      <c r="L10" s="20"/>
    </row>
    <row r="11" spans="1:13" ht="17.25" x14ac:dyDescent="0.3">
      <c r="A11" s="4">
        <v>2</v>
      </c>
      <c r="B11" s="46" t="s">
        <v>81</v>
      </c>
      <c r="C11" s="14">
        <v>26790</v>
      </c>
      <c r="D11" s="14">
        <v>26790</v>
      </c>
      <c r="E11" s="4" t="s">
        <v>4</v>
      </c>
      <c r="F11" s="39" t="s">
        <v>82</v>
      </c>
      <c r="G11" s="14">
        <v>26790</v>
      </c>
      <c r="H11" s="39" t="s">
        <v>82</v>
      </c>
      <c r="I11" s="14">
        <v>26790</v>
      </c>
      <c r="J11" s="31" t="s">
        <v>21</v>
      </c>
      <c r="K11" s="49" t="s">
        <v>24</v>
      </c>
      <c r="L11" s="34" t="s">
        <v>84</v>
      </c>
      <c r="M11" s="41"/>
    </row>
    <row r="12" spans="1:13" ht="17.25" x14ac:dyDescent="0.3">
      <c r="A12" s="8"/>
      <c r="B12" s="18"/>
      <c r="C12" s="13"/>
      <c r="D12" s="3"/>
      <c r="E12" s="7"/>
      <c r="F12" s="11"/>
      <c r="G12" s="10"/>
      <c r="H12" s="11"/>
      <c r="I12" s="10"/>
      <c r="J12" s="29" t="s">
        <v>20</v>
      </c>
      <c r="K12" s="51" t="s">
        <v>83</v>
      </c>
      <c r="L12" s="20"/>
    </row>
    <row r="13" spans="1:13" ht="17.25" x14ac:dyDescent="0.3">
      <c r="A13" s="8"/>
      <c r="B13" s="18"/>
      <c r="C13" s="13"/>
      <c r="D13" s="3"/>
      <c r="E13" s="7"/>
      <c r="F13" s="11"/>
      <c r="G13" s="10"/>
      <c r="H13" s="11"/>
      <c r="I13" s="10"/>
      <c r="J13" s="33" t="s">
        <v>19</v>
      </c>
      <c r="K13" s="8"/>
      <c r="L13" s="20"/>
    </row>
    <row r="14" spans="1:13" ht="17.25" x14ac:dyDescent="0.3">
      <c r="A14" s="4">
        <v>3</v>
      </c>
      <c r="B14" s="46" t="s">
        <v>85</v>
      </c>
      <c r="C14" s="14">
        <v>13340</v>
      </c>
      <c r="D14" s="14">
        <v>13340</v>
      </c>
      <c r="E14" s="4" t="s">
        <v>4</v>
      </c>
      <c r="F14" s="39" t="s">
        <v>82</v>
      </c>
      <c r="G14" s="14">
        <v>13340</v>
      </c>
      <c r="H14" s="39" t="s">
        <v>82</v>
      </c>
      <c r="I14" s="14">
        <v>13340</v>
      </c>
      <c r="J14" s="31" t="s">
        <v>21</v>
      </c>
      <c r="K14" s="49" t="s">
        <v>24</v>
      </c>
      <c r="L14" s="34" t="s">
        <v>84</v>
      </c>
    </row>
    <row r="15" spans="1:13" ht="17.25" x14ac:dyDescent="0.3">
      <c r="A15" s="8"/>
      <c r="B15" s="18" t="s">
        <v>86</v>
      </c>
      <c r="C15" s="13"/>
      <c r="D15" s="3"/>
      <c r="E15" s="7"/>
      <c r="F15" s="11"/>
      <c r="G15" s="10"/>
      <c r="H15" s="11"/>
      <c r="I15" s="10"/>
      <c r="J15" s="29" t="s">
        <v>20</v>
      </c>
      <c r="K15" s="48" t="s">
        <v>91</v>
      </c>
      <c r="L15" s="20"/>
    </row>
    <row r="16" spans="1:13" ht="17.25" x14ac:dyDescent="0.3">
      <c r="A16" s="6"/>
      <c r="B16" s="21"/>
      <c r="C16" s="22"/>
      <c r="D16" s="23"/>
      <c r="E16" s="24"/>
      <c r="F16" s="25"/>
      <c r="G16" s="26"/>
      <c r="H16" s="25"/>
      <c r="I16" s="26"/>
      <c r="J16" s="30" t="s">
        <v>19</v>
      </c>
      <c r="K16" s="50"/>
      <c r="L16" s="56"/>
    </row>
    <row r="17" spans="1:13" ht="17.25" x14ac:dyDescent="0.3">
      <c r="A17" s="4">
        <v>4</v>
      </c>
      <c r="B17" s="57" t="s">
        <v>87</v>
      </c>
      <c r="C17" s="14">
        <v>19051.2</v>
      </c>
      <c r="D17" s="14">
        <v>19051.2</v>
      </c>
      <c r="E17" s="4" t="s">
        <v>4</v>
      </c>
      <c r="F17" s="19" t="s">
        <v>30</v>
      </c>
      <c r="G17" s="14">
        <v>19051.2</v>
      </c>
      <c r="H17" s="19" t="s">
        <v>30</v>
      </c>
      <c r="I17" s="14">
        <v>19051.2</v>
      </c>
      <c r="J17" s="31" t="s">
        <v>21</v>
      </c>
      <c r="K17" s="49" t="s">
        <v>24</v>
      </c>
      <c r="L17" s="34" t="s">
        <v>89</v>
      </c>
      <c r="M17" s="41"/>
    </row>
    <row r="18" spans="1:13" ht="17.25" x14ac:dyDescent="0.3">
      <c r="A18" s="8"/>
      <c r="B18" s="18" t="s">
        <v>88</v>
      </c>
      <c r="C18" s="13"/>
      <c r="D18" s="3"/>
      <c r="E18" s="7"/>
      <c r="F18" s="11" t="s">
        <v>31</v>
      </c>
      <c r="G18" s="10"/>
      <c r="H18" s="11" t="s">
        <v>31</v>
      </c>
      <c r="I18" s="10"/>
      <c r="J18" s="29" t="s">
        <v>20</v>
      </c>
      <c r="K18" s="48" t="s">
        <v>90</v>
      </c>
      <c r="L18" s="20"/>
    </row>
    <row r="19" spans="1:13" ht="17.25" x14ac:dyDescent="0.3">
      <c r="A19" s="6"/>
      <c r="B19" s="21"/>
      <c r="C19" s="22"/>
      <c r="D19" s="23"/>
      <c r="E19" s="24"/>
      <c r="F19" s="25"/>
      <c r="G19" s="26"/>
      <c r="H19" s="25"/>
      <c r="I19" s="26"/>
      <c r="J19" s="30" t="s">
        <v>19</v>
      </c>
      <c r="K19" s="6"/>
      <c r="L19" s="56"/>
    </row>
    <row r="20" spans="1:13" ht="17.25" x14ac:dyDescent="0.3">
      <c r="A20" s="8">
        <v>5</v>
      </c>
      <c r="B20" s="57" t="s">
        <v>87</v>
      </c>
      <c r="C20" s="13">
        <v>21829.5</v>
      </c>
      <c r="D20" s="13">
        <v>21829.5</v>
      </c>
      <c r="E20" s="8" t="s">
        <v>4</v>
      </c>
      <c r="F20" s="19" t="s">
        <v>30</v>
      </c>
      <c r="G20" s="13">
        <v>21829.5</v>
      </c>
      <c r="H20" s="19" t="s">
        <v>30</v>
      </c>
      <c r="I20" s="13">
        <v>21829.5</v>
      </c>
      <c r="J20" s="28" t="s">
        <v>21</v>
      </c>
      <c r="K20" s="49" t="s">
        <v>24</v>
      </c>
      <c r="L20" s="34" t="s">
        <v>89</v>
      </c>
    </row>
    <row r="21" spans="1:13" ht="17.25" x14ac:dyDescent="0.3">
      <c r="A21" s="8"/>
      <c r="B21" s="18" t="s">
        <v>92</v>
      </c>
      <c r="C21" s="13"/>
      <c r="D21" s="3"/>
      <c r="E21" s="7"/>
      <c r="F21" s="11" t="s">
        <v>31</v>
      </c>
      <c r="G21" s="10"/>
      <c r="H21" s="11" t="s">
        <v>31</v>
      </c>
      <c r="I21" s="10"/>
      <c r="J21" s="29" t="s">
        <v>20</v>
      </c>
      <c r="K21" s="48" t="s">
        <v>93</v>
      </c>
      <c r="L21" s="20"/>
    </row>
    <row r="22" spans="1:13" ht="17.25" x14ac:dyDescent="0.3">
      <c r="A22" s="6"/>
      <c r="B22" s="21"/>
      <c r="C22" s="22"/>
      <c r="D22" s="23"/>
      <c r="E22" s="24"/>
      <c r="F22" s="25"/>
      <c r="G22" s="26"/>
      <c r="H22" s="25"/>
      <c r="I22" s="26"/>
      <c r="J22" s="42" t="s">
        <v>19</v>
      </c>
      <c r="K22" s="50"/>
      <c r="L22" s="56"/>
    </row>
    <row r="23" spans="1:13" ht="17.25" x14ac:dyDescent="0.3">
      <c r="A23" s="8">
        <v>6</v>
      </c>
      <c r="B23" s="57" t="s">
        <v>87</v>
      </c>
      <c r="C23" s="13">
        <v>17595.900000000001</v>
      </c>
      <c r="D23" s="13">
        <v>17595.900000000001</v>
      </c>
      <c r="E23" s="8" t="s">
        <v>4</v>
      </c>
      <c r="F23" s="19" t="s">
        <v>30</v>
      </c>
      <c r="G23" s="13">
        <v>17595.900000000001</v>
      </c>
      <c r="H23" s="19" t="s">
        <v>30</v>
      </c>
      <c r="I23" s="13">
        <v>17595.900000000001</v>
      </c>
      <c r="J23" s="28" t="s">
        <v>21</v>
      </c>
      <c r="K23" s="49" t="s">
        <v>24</v>
      </c>
      <c r="L23" s="34" t="s">
        <v>89</v>
      </c>
    </row>
    <row r="24" spans="1:13" ht="17.25" x14ac:dyDescent="0.3">
      <c r="A24" s="8"/>
      <c r="B24" s="18" t="s">
        <v>94</v>
      </c>
      <c r="C24" s="13"/>
      <c r="D24" s="3"/>
      <c r="E24" s="7"/>
      <c r="F24" s="11" t="s">
        <v>31</v>
      </c>
      <c r="G24" s="10"/>
      <c r="H24" s="11" t="s">
        <v>31</v>
      </c>
      <c r="I24" s="10"/>
      <c r="J24" s="29" t="s">
        <v>20</v>
      </c>
      <c r="K24" s="48" t="s">
        <v>299</v>
      </c>
      <c r="L24" s="20"/>
    </row>
    <row r="25" spans="1:13" ht="17.25" x14ac:dyDescent="0.3">
      <c r="A25" s="6"/>
      <c r="B25" s="21"/>
      <c r="C25" s="22"/>
      <c r="D25" s="23"/>
      <c r="E25" s="24"/>
      <c r="F25" s="25"/>
      <c r="G25" s="26"/>
      <c r="H25" s="25"/>
      <c r="I25" s="26"/>
      <c r="J25" s="30" t="s">
        <v>19</v>
      </c>
      <c r="K25" s="6"/>
      <c r="L25" s="56"/>
    </row>
    <row r="26" spans="1:13" ht="17.25" x14ac:dyDescent="0.3">
      <c r="A26" s="8">
        <v>7</v>
      </c>
      <c r="B26" s="57" t="s">
        <v>87</v>
      </c>
      <c r="C26" s="13">
        <v>6615</v>
      </c>
      <c r="D26" s="13">
        <v>6615</v>
      </c>
      <c r="E26" s="8" t="s">
        <v>4</v>
      </c>
      <c r="F26" s="19" t="s">
        <v>30</v>
      </c>
      <c r="G26" s="13">
        <v>6615</v>
      </c>
      <c r="H26" s="19" t="s">
        <v>30</v>
      </c>
      <c r="I26" s="13">
        <v>6615</v>
      </c>
      <c r="J26" s="28" t="s">
        <v>21</v>
      </c>
      <c r="K26" s="49" t="s">
        <v>24</v>
      </c>
      <c r="L26" s="34" t="s">
        <v>89</v>
      </c>
    </row>
    <row r="27" spans="1:13" ht="17.25" x14ac:dyDescent="0.3">
      <c r="A27" s="8"/>
      <c r="B27" s="18" t="s">
        <v>95</v>
      </c>
      <c r="C27" s="13"/>
      <c r="D27" s="3"/>
      <c r="E27" s="7"/>
      <c r="F27" s="11" t="s">
        <v>31</v>
      </c>
      <c r="G27" s="10"/>
      <c r="H27" s="11" t="s">
        <v>31</v>
      </c>
      <c r="I27" s="10"/>
      <c r="J27" s="29" t="s">
        <v>20</v>
      </c>
      <c r="K27" s="48" t="s">
        <v>298</v>
      </c>
      <c r="L27" s="20"/>
    </row>
    <row r="28" spans="1:13" ht="17.25" x14ac:dyDescent="0.3">
      <c r="A28" s="6"/>
      <c r="B28" s="21"/>
      <c r="C28" s="22"/>
      <c r="D28" s="23"/>
      <c r="E28" s="24"/>
      <c r="F28" s="25"/>
      <c r="G28" s="26"/>
      <c r="H28" s="25"/>
      <c r="I28" s="26"/>
      <c r="J28" s="30" t="s">
        <v>19</v>
      </c>
      <c r="K28" s="6"/>
      <c r="L28" s="56"/>
    </row>
    <row r="29" spans="1:13" ht="17.25" x14ac:dyDescent="0.3">
      <c r="A29" s="8">
        <v>8</v>
      </c>
      <c r="B29" s="57" t="s">
        <v>87</v>
      </c>
      <c r="C29" s="13">
        <v>3175.2</v>
      </c>
      <c r="D29" s="13">
        <v>3175.2</v>
      </c>
      <c r="E29" s="8" t="s">
        <v>4</v>
      </c>
      <c r="F29" s="19" t="s">
        <v>30</v>
      </c>
      <c r="G29" s="13">
        <v>3175.2</v>
      </c>
      <c r="H29" s="19" t="s">
        <v>30</v>
      </c>
      <c r="I29" s="13">
        <v>3175.2</v>
      </c>
      <c r="J29" s="28" t="s">
        <v>21</v>
      </c>
      <c r="K29" s="49" t="s">
        <v>24</v>
      </c>
      <c r="L29" s="34" t="s">
        <v>89</v>
      </c>
    </row>
    <row r="30" spans="1:13" ht="17.25" x14ac:dyDescent="0.3">
      <c r="A30" s="8"/>
      <c r="B30" s="18" t="s">
        <v>97</v>
      </c>
      <c r="C30" s="13"/>
      <c r="D30" s="3"/>
      <c r="E30" s="7"/>
      <c r="F30" s="11" t="s">
        <v>31</v>
      </c>
      <c r="G30" s="10"/>
      <c r="H30" s="11" t="s">
        <v>31</v>
      </c>
      <c r="I30" s="10"/>
      <c r="J30" s="29" t="s">
        <v>20</v>
      </c>
      <c r="K30" s="48" t="s">
        <v>297</v>
      </c>
      <c r="L30" s="20"/>
    </row>
    <row r="31" spans="1:13" ht="17.25" x14ac:dyDescent="0.3">
      <c r="A31" s="8"/>
      <c r="B31" s="18"/>
      <c r="C31" s="13"/>
      <c r="D31" s="3"/>
      <c r="E31" s="7"/>
      <c r="F31" s="11"/>
      <c r="G31" s="10"/>
      <c r="H31" s="11"/>
      <c r="I31" s="10"/>
      <c r="J31" s="33" t="s">
        <v>19</v>
      </c>
      <c r="K31" s="8"/>
      <c r="L31" s="20"/>
    </row>
    <row r="32" spans="1:13" ht="17.25" x14ac:dyDescent="0.3">
      <c r="A32" s="5"/>
      <c r="B32" s="46"/>
      <c r="C32" s="72"/>
      <c r="D32" s="73"/>
      <c r="E32" s="74"/>
      <c r="F32" s="39"/>
      <c r="G32" s="39"/>
      <c r="H32" s="39"/>
      <c r="I32" s="39"/>
      <c r="J32" s="75"/>
      <c r="K32" s="5"/>
      <c r="L32" s="76"/>
    </row>
    <row r="33" spans="1:12" ht="17.25" x14ac:dyDescent="0.3">
      <c r="A33" s="4">
        <v>9</v>
      </c>
      <c r="B33" s="57" t="s">
        <v>87</v>
      </c>
      <c r="C33" s="14">
        <v>1325</v>
      </c>
      <c r="D33" s="14">
        <v>1325</v>
      </c>
      <c r="E33" s="4" t="s">
        <v>4</v>
      </c>
      <c r="F33" s="19" t="s">
        <v>30</v>
      </c>
      <c r="G33" s="14">
        <v>1325</v>
      </c>
      <c r="H33" s="19" t="s">
        <v>30</v>
      </c>
      <c r="I33" s="14">
        <v>1325</v>
      </c>
      <c r="J33" s="31" t="s">
        <v>21</v>
      </c>
      <c r="K33" s="49" t="s">
        <v>24</v>
      </c>
      <c r="L33" s="34" t="s">
        <v>89</v>
      </c>
    </row>
    <row r="34" spans="1:12" ht="17.25" x14ac:dyDescent="0.3">
      <c r="A34" s="8"/>
      <c r="B34" s="18" t="s">
        <v>96</v>
      </c>
      <c r="C34" s="13"/>
      <c r="D34" s="3"/>
      <c r="E34" s="7"/>
      <c r="F34" s="11" t="s">
        <v>31</v>
      </c>
      <c r="G34" s="10"/>
      <c r="H34" s="11" t="s">
        <v>31</v>
      </c>
      <c r="I34" s="10"/>
      <c r="J34" s="29" t="s">
        <v>20</v>
      </c>
      <c r="K34" s="48" t="s">
        <v>296</v>
      </c>
      <c r="L34" s="20"/>
    </row>
    <row r="35" spans="1:12" ht="17.25" x14ac:dyDescent="0.3">
      <c r="A35" s="6"/>
      <c r="B35" s="21"/>
      <c r="C35" s="22"/>
      <c r="D35" s="23"/>
      <c r="E35" s="24"/>
      <c r="F35" s="25"/>
      <c r="G35" s="26"/>
      <c r="H35" s="25"/>
      <c r="I35" s="26"/>
      <c r="J35" s="30" t="s">
        <v>19</v>
      </c>
      <c r="K35" s="6"/>
      <c r="L35" s="56"/>
    </row>
    <row r="36" spans="1:12" ht="17.25" x14ac:dyDescent="0.3">
      <c r="A36" s="8">
        <v>10</v>
      </c>
      <c r="B36" s="57" t="s">
        <v>87</v>
      </c>
      <c r="C36" s="13">
        <v>3836.7</v>
      </c>
      <c r="D36" s="13">
        <v>3836.7</v>
      </c>
      <c r="E36" s="8" t="s">
        <v>4</v>
      </c>
      <c r="F36" s="19" t="s">
        <v>30</v>
      </c>
      <c r="G36" s="13">
        <v>3836.7</v>
      </c>
      <c r="H36" s="19" t="s">
        <v>30</v>
      </c>
      <c r="I36" s="13">
        <v>3836.7</v>
      </c>
      <c r="J36" s="28" t="s">
        <v>21</v>
      </c>
      <c r="K36" s="49" t="s">
        <v>24</v>
      </c>
      <c r="L36" s="34" t="s">
        <v>89</v>
      </c>
    </row>
    <row r="37" spans="1:12" ht="17.25" x14ac:dyDescent="0.3">
      <c r="A37" s="8"/>
      <c r="B37" s="18" t="s">
        <v>98</v>
      </c>
      <c r="C37" s="13"/>
      <c r="D37" s="3"/>
      <c r="E37" s="7"/>
      <c r="F37" s="11" t="s">
        <v>31</v>
      </c>
      <c r="G37" s="10"/>
      <c r="H37" s="11" t="s">
        <v>31</v>
      </c>
      <c r="I37" s="10"/>
      <c r="J37" s="29" t="s">
        <v>20</v>
      </c>
      <c r="K37" s="48" t="s">
        <v>295</v>
      </c>
      <c r="L37" s="20"/>
    </row>
    <row r="38" spans="1:12" ht="17.25" x14ac:dyDescent="0.3">
      <c r="A38" s="6"/>
      <c r="B38" s="21"/>
      <c r="C38" s="22"/>
      <c r="D38" s="23"/>
      <c r="E38" s="24"/>
      <c r="F38" s="25"/>
      <c r="G38" s="26"/>
      <c r="H38" s="25"/>
      <c r="I38" s="26"/>
      <c r="J38" s="30" t="s">
        <v>19</v>
      </c>
      <c r="K38" s="6"/>
      <c r="L38" s="56"/>
    </row>
    <row r="39" spans="1:12" ht="17.25" x14ac:dyDescent="0.3">
      <c r="A39" s="8">
        <v>11</v>
      </c>
      <c r="B39" s="18" t="s">
        <v>210</v>
      </c>
      <c r="C39" s="13">
        <v>1780</v>
      </c>
      <c r="D39" s="13">
        <v>1780</v>
      </c>
      <c r="E39" s="8" t="s">
        <v>4</v>
      </c>
      <c r="F39" s="19" t="s">
        <v>200</v>
      </c>
      <c r="G39" s="13">
        <v>1780</v>
      </c>
      <c r="H39" s="19" t="s">
        <v>200</v>
      </c>
      <c r="I39" s="13">
        <v>1780</v>
      </c>
      <c r="J39" s="28" t="s">
        <v>21</v>
      </c>
      <c r="K39" s="49" t="s">
        <v>25</v>
      </c>
      <c r="L39" s="34" t="s">
        <v>224</v>
      </c>
    </row>
    <row r="40" spans="1:12" ht="17.25" x14ac:dyDescent="0.3">
      <c r="A40" s="8"/>
      <c r="B40" s="18" t="s">
        <v>222</v>
      </c>
      <c r="C40" s="13"/>
      <c r="D40" s="3"/>
      <c r="E40" s="7"/>
      <c r="F40" s="11" t="s">
        <v>56</v>
      </c>
      <c r="G40" s="10"/>
      <c r="H40" s="11" t="s">
        <v>56</v>
      </c>
      <c r="I40" s="10"/>
      <c r="J40" s="29" t="s">
        <v>20</v>
      </c>
      <c r="K40" s="51" t="s">
        <v>72</v>
      </c>
      <c r="L40" s="20"/>
    </row>
    <row r="41" spans="1:12" ht="17.25" x14ac:dyDescent="0.3">
      <c r="A41" s="6"/>
      <c r="B41" s="21" t="s">
        <v>223</v>
      </c>
      <c r="C41" s="22"/>
      <c r="D41" s="23"/>
      <c r="E41" s="24"/>
      <c r="F41" s="25"/>
      <c r="G41" s="26"/>
      <c r="H41" s="25"/>
      <c r="I41" s="26"/>
      <c r="J41" s="30" t="s">
        <v>19</v>
      </c>
      <c r="K41" s="6"/>
      <c r="L41" s="56"/>
    </row>
    <row r="42" spans="1:12" ht="17.25" x14ac:dyDescent="0.3">
      <c r="A42" s="8">
        <v>12</v>
      </c>
      <c r="B42" s="18" t="s">
        <v>225</v>
      </c>
      <c r="C42" s="13">
        <v>101323.65</v>
      </c>
      <c r="D42" s="13">
        <v>101323.65</v>
      </c>
      <c r="E42" s="8" t="s">
        <v>4</v>
      </c>
      <c r="F42" s="19" t="s">
        <v>228</v>
      </c>
      <c r="G42" s="13">
        <v>101323.65</v>
      </c>
      <c r="H42" s="19" t="s">
        <v>228</v>
      </c>
      <c r="I42" s="13">
        <v>101323.65</v>
      </c>
      <c r="J42" s="28" t="s">
        <v>21</v>
      </c>
      <c r="K42" s="49" t="s">
        <v>25</v>
      </c>
      <c r="L42" s="34" t="s">
        <v>229</v>
      </c>
    </row>
    <row r="43" spans="1:12" ht="17.25" x14ac:dyDescent="0.3">
      <c r="A43" s="8"/>
      <c r="B43" s="18" t="s">
        <v>226</v>
      </c>
      <c r="C43" s="13"/>
      <c r="D43" s="3"/>
      <c r="E43" s="7"/>
      <c r="F43" s="11"/>
      <c r="G43" s="10"/>
      <c r="H43" s="11"/>
      <c r="I43" s="10"/>
      <c r="J43" s="29" t="s">
        <v>20</v>
      </c>
      <c r="K43" s="51" t="s">
        <v>73</v>
      </c>
      <c r="L43" s="20"/>
    </row>
    <row r="44" spans="1:12" ht="17.25" x14ac:dyDescent="0.3">
      <c r="A44" s="6"/>
      <c r="B44" s="21" t="s">
        <v>227</v>
      </c>
      <c r="C44" s="22"/>
      <c r="D44" s="23"/>
      <c r="E44" s="24"/>
      <c r="F44" s="25"/>
      <c r="G44" s="26"/>
      <c r="H44" s="25"/>
      <c r="I44" s="26"/>
      <c r="J44" s="30" t="s">
        <v>19</v>
      </c>
      <c r="K44" s="6"/>
      <c r="L44" s="56"/>
    </row>
    <row r="45" spans="1:12" ht="17.25" x14ac:dyDescent="0.3">
      <c r="A45" s="4">
        <v>13</v>
      </c>
      <c r="B45" s="46" t="s">
        <v>225</v>
      </c>
      <c r="C45" s="14">
        <v>5778</v>
      </c>
      <c r="D45" s="14">
        <v>5778</v>
      </c>
      <c r="E45" s="4" t="s">
        <v>4</v>
      </c>
      <c r="F45" s="19" t="s">
        <v>228</v>
      </c>
      <c r="G45" s="14">
        <v>5778</v>
      </c>
      <c r="H45" s="19" t="s">
        <v>228</v>
      </c>
      <c r="I45" s="14">
        <v>5778</v>
      </c>
      <c r="J45" s="31" t="s">
        <v>21</v>
      </c>
      <c r="K45" s="49" t="s">
        <v>25</v>
      </c>
      <c r="L45" s="34" t="s">
        <v>231</v>
      </c>
    </row>
    <row r="46" spans="1:12" ht="17.25" x14ac:dyDescent="0.3">
      <c r="A46" s="8"/>
      <c r="B46" s="18" t="s">
        <v>226</v>
      </c>
      <c r="C46" s="13"/>
      <c r="D46" s="3"/>
      <c r="E46" s="7"/>
      <c r="F46" s="11"/>
      <c r="G46" s="10"/>
      <c r="H46" s="11"/>
      <c r="I46" s="10"/>
      <c r="J46" s="29" t="s">
        <v>20</v>
      </c>
      <c r="K46" s="48" t="s">
        <v>230</v>
      </c>
      <c r="L46" s="20"/>
    </row>
    <row r="47" spans="1:12" ht="17.25" x14ac:dyDescent="0.3">
      <c r="A47" s="6"/>
      <c r="B47" s="21" t="s">
        <v>227</v>
      </c>
      <c r="C47" s="22"/>
      <c r="D47" s="23"/>
      <c r="E47" s="24"/>
      <c r="F47" s="25"/>
      <c r="G47" s="26"/>
      <c r="H47" s="25"/>
      <c r="I47" s="26"/>
      <c r="J47" s="30" t="s">
        <v>19</v>
      </c>
      <c r="K47" s="50"/>
      <c r="L47" s="56"/>
    </row>
    <row r="48" spans="1:12" ht="22.5" customHeight="1" x14ac:dyDescent="0.2"/>
    <row r="49" spans="1:12" ht="21" customHeight="1" x14ac:dyDescent="0.3">
      <c r="A49" s="1"/>
      <c r="B49" s="1"/>
      <c r="C49" s="450"/>
      <c r="D49" s="450"/>
      <c r="E49" s="450"/>
      <c r="F49" s="450"/>
      <c r="G49" s="1"/>
      <c r="H49" s="450"/>
      <c r="I49" s="450"/>
      <c r="J49" s="450"/>
      <c r="K49" s="450"/>
      <c r="L49" s="40"/>
    </row>
    <row r="50" spans="1:12" s="1" customFormat="1" ht="21" customHeight="1" x14ac:dyDescent="0.3">
      <c r="C50" s="451"/>
      <c r="D50" s="451"/>
      <c r="E50" s="451"/>
      <c r="F50" s="451"/>
      <c r="H50" s="451"/>
      <c r="I50" s="451"/>
      <c r="J50" s="451"/>
      <c r="K50" s="451"/>
      <c r="L50" s="40"/>
    </row>
    <row r="51" spans="1:12" s="1" customFormat="1" ht="21" customHeight="1" x14ac:dyDescent="0.3">
      <c r="C51" s="451"/>
      <c r="D51" s="451"/>
      <c r="E51" s="451"/>
      <c r="F51" s="451"/>
      <c r="H51" s="450"/>
      <c r="I51" s="450"/>
      <c r="J51" s="450"/>
      <c r="K51" s="450"/>
      <c r="L51" s="40"/>
    </row>
    <row r="52" spans="1:12" s="1" customFormat="1" ht="18.75" x14ac:dyDescent="0.3">
      <c r="H52" s="450"/>
      <c r="I52" s="450"/>
      <c r="J52" s="450"/>
      <c r="K52" s="450"/>
      <c r="L52" s="40"/>
    </row>
    <row r="53" spans="1:12" s="1" customFormat="1" ht="18.75" x14ac:dyDescent="0.3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8"/>
    </row>
    <row r="54" spans="1:12" s="37" customFormat="1" ht="17.25" x14ac:dyDescent="0.3">
      <c r="A54"/>
      <c r="B54" s="43"/>
      <c r="C54"/>
      <c r="D54"/>
      <c r="E54"/>
      <c r="F54"/>
      <c r="G54"/>
      <c r="H54"/>
      <c r="I54"/>
      <c r="J54"/>
      <c r="K54"/>
      <c r="L54"/>
    </row>
  </sheetData>
  <mergeCells count="11">
    <mergeCell ref="C50:F50"/>
    <mergeCell ref="H50:K50"/>
    <mergeCell ref="C51:F51"/>
    <mergeCell ref="H51:K51"/>
    <mergeCell ref="H52:K52"/>
    <mergeCell ref="A2:L2"/>
    <mergeCell ref="A3:L3"/>
    <mergeCell ref="K5:L5"/>
    <mergeCell ref="K6:L6"/>
    <mergeCell ref="C49:F49"/>
    <mergeCell ref="H49:K49"/>
  </mergeCells>
  <pageMargins left="0.11811023622047245" right="7.874015748031496E-2" top="0.35433070866141736" bottom="6.25E-2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DA370-1B90-4AA0-87C3-AD3042F6942A}">
  <sheetPr>
    <tabColor rgb="FF92D050"/>
  </sheetPr>
  <dimension ref="A1:M158"/>
  <sheetViews>
    <sheetView view="pageLayout" topLeftCell="A146" zoomScale="110" zoomScaleNormal="130" zoomScalePageLayoutView="110" workbookViewId="0">
      <selection activeCell="A151" sqref="A151:XFD155"/>
    </sheetView>
  </sheetViews>
  <sheetFormatPr defaultRowHeight="14.25" x14ac:dyDescent="0.2"/>
  <cols>
    <col min="1" max="1" width="3.875" style="83" customWidth="1"/>
    <col min="2" max="2" width="20.625" customWidth="1"/>
    <col min="3" max="3" width="10.125" customWidth="1"/>
    <col min="4" max="4" width="10.25" customWidth="1"/>
    <col min="5" max="5" width="9.25" customWidth="1"/>
    <col min="6" max="6" width="12.625" customWidth="1"/>
    <col min="7" max="7" width="10.25" customWidth="1"/>
    <col min="8" max="8" width="14" customWidth="1"/>
    <col min="9" max="9" width="10.875" customWidth="1"/>
    <col min="10" max="10" width="16.625" customWidth="1"/>
    <col min="11" max="11" width="8.875" customWidth="1"/>
    <col min="12" max="12" width="9.125" customWidth="1"/>
  </cols>
  <sheetData>
    <row r="1" spans="1:12" s="37" customFormat="1" ht="18.75" x14ac:dyDescent="0.3">
      <c r="A1" s="84"/>
      <c r="L1" s="35" t="s">
        <v>3</v>
      </c>
    </row>
    <row r="2" spans="1:12" s="37" customFormat="1" ht="18.75" x14ac:dyDescent="0.3">
      <c r="A2" s="445" t="s">
        <v>300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</row>
    <row r="3" spans="1:12" s="37" customFormat="1" ht="18.75" x14ac:dyDescent="0.3">
      <c r="A3" s="445" t="s">
        <v>5</v>
      </c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</row>
    <row r="4" spans="1:12" ht="10.5" customHeight="1" x14ac:dyDescent="0.3">
      <c r="A4" s="85"/>
      <c r="B4" s="2"/>
      <c r="C4" s="2"/>
      <c r="D4" s="2"/>
      <c r="E4" s="2"/>
      <c r="F4" s="2"/>
      <c r="G4" s="35"/>
      <c r="H4" s="2"/>
      <c r="I4" s="2"/>
      <c r="J4" s="2"/>
      <c r="K4" s="2"/>
    </row>
    <row r="5" spans="1:12" s="276" customFormat="1" ht="17.25" x14ac:dyDescent="0.3">
      <c r="A5" s="290" t="s">
        <v>0</v>
      </c>
      <c r="B5" s="273" t="s">
        <v>6</v>
      </c>
      <c r="C5" s="274" t="s">
        <v>7</v>
      </c>
      <c r="D5" s="273" t="s">
        <v>8</v>
      </c>
      <c r="E5" s="274" t="s">
        <v>9</v>
      </c>
      <c r="F5" s="275" t="s">
        <v>10</v>
      </c>
      <c r="G5" s="273" t="s">
        <v>13</v>
      </c>
      <c r="H5" s="274" t="s">
        <v>12</v>
      </c>
      <c r="I5" s="273" t="s">
        <v>22</v>
      </c>
      <c r="J5" s="273" t="s">
        <v>11</v>
      </c>
      <c r="K5" s="446" t="s">
        <v>15</v>
      </c>
      <c r="L5" s="447"/>
    </row>
    <row r="6" spans="1:12" s="276" customFormat="1" ht="17.25" x14ac:dyDescent="0.3">
      <c r="A6" s="291" t="s">
        <v>1</v>
      </c>
      <c r="B6" s="277"/>
      <c r="C6" s="278" t="s">
        <v>14</v>
      </c>
      <c r="D6" s="277"/>
      <c r="E6" s="278"/>
      <c r="F6" s="279"/>
      <c r="G6" s="277"/>
      <c r="H6" s="280"/>
      <c r="I6" s="277" t="s">
        <v>23</v>
      </c>
      <c r="J6" s="277" t="s">
        <v>2</v>
      </c>
      <c r="K6" s="448" t="s">
        <v>16</v>
      </c>
      <c r="L6" s="449"/>
    </row>
    <row r="7" spans="1:12" s="276" customFormat="1" ht="17.25" x14ac:dyDescent="0.3">
      <c r="A7" s="292"/>
      <c r="B7" s="283"/>
      <c r="C7" s="284"/>
      <c r="D7" s="285"/>
      <c r="E7" s="277"/>
      <c r="F7" s="286"/>
      <c r="G7" s="287"/>
      <c r="H7" s="286"/>
      <c r="I7" s="287"/>
      <c r="J7" s="288"/>
      <c r="K7" s="289" t="s">
        <v>17</v>
      </c>
      <c r="L7" s="281" t="s">
        <v>18</v>
      </c>
    </row>
    <row r="8" spans="1:12" ht="17.25" x14ac:dyDescent="0.3">
      <c r="A8" s="86">
        <v>1</v>
      </c>
      <c r="B8" s="7" t="s">
        <v>100</v>
      </c>
      <c r="C8" s="14">
        <v>2665</v>
      </c>
      <c r="D8" s="14">
        <v>2665</v>
      </c>
      <c r="E8" s="4" t="s">
        <v>4</v>
      </c>
      <c r="F8" s="19" t="s">
        <v>50</v>
      </c>
      <c r="G8" s="14">
        <v>2665</v>
      </c>
      <c r="H8" s="19" t="s">
        <v>50</v>
      </c>
      <c r="I8" s="14">
        <v>2665</v>
      </c>
      <c r="J8" s="31" t="s">
        <v>21</v>
      </c>
      <c r="K8" s="48" t="s">
        <v>24</v>
      </c>
      <c r="L8" s="20" t="s">
        <v>99</v>
      </c>
    </row>
    <row r="9" spans="1:12" ht="17.25" x14ac:dyDescent="0.3">
      <c r="A9" s="82"/>
      <c r="B9" s="18" t="s">
        <v>101</v>
      </c>
      <c r="C9" s="13"/>
      <c r="D9" s="3"/>
      <c r="E9" s="7"/>
      <c r="F9" s="11"/>
      <c r="G9" s="10"/>
      <c r="H9" s="11"/>
      <c r="I9" s="10"/>
      <c r="J9" s="29" t="s">
        <v>20</v>
      </c>
      <c r="K9" s="48" t="s">
        <v>102</v>
      </c>
      <c r="L9" s="17"/>
    </row>
    <row r="10" spans="1:12" ht="17.25" x14ac:dyDescent="0.3">
      <c r="A10" s="87"/>
      <c r="B10" s="21"/>
      <c r="C10" s="22"/>
      <c r="D10" s="23"/>
      <c r="E10" s="24"/>
      <c r="F10" s="25"/>
      <c r="G10" s="26"/>
      <c r="H10" s="25"/>
      <c r="I10" s="26"/>
      <c r="J10" s="32" t="s">
        <v>19</v>
      </c>
      <c r="K10" s="6"/>
      <c r="L10" s="27"/>
    </row>
    <row r="11" spans="1:12" ht="17.25" x14ac:dyDescent="0.3">
      <c r="A11" s="82">
        <v>2</v>
      </c>
      <c r="B11" s="7" t="s">
        <v>103</v>
      </c>
      <c r="C11" s="13">
        <v>4423</v>
      </c>
      <c r="D11" s="13">
        <v>4423</v>
      </c>
      <c r="E11" s="8" t="s">
        <v>4</v>
      </c>
      <c r="F11" s="19" t="s">
        <v>50</v>
      </c>
      <c r="G11" s="13">
        <v>4423</v>
      </c>
      <c r="H11" s="19" t="s">
        <v>50</v>
      </c>
      <c r="I11" s="13">
        <v>4423</v>
      </c>
      <c r="J11" s="28" t="s">
        <v>21</v>
      </c>
      <c r="K11" s="48" t="s">
        <v>24</v>
      </c>
      <c r="L11" s="20" t="s">
        <v>99</v>
      </c>
    </row>
    <row r="12" spans="1:12" ht="17.25" x14ac:dyDescent="0.3">
      <c r="A12" s="82"/>
      <c r="B12" s="18"/>
      <c r="C12" s="13"/>
      <c r="D12" s="3"/>
      <c r="E12" s="7"/>
      <c r="F12" s="11"/>
      <c r="G12" s="10"/>
      <c r="H12" s="11"/>
      <c r="I12" s="10"/>
      <c r="J12" s="29" t="s">
        <v>20</v>
      </c>
      <c r="K12" s="48" t="s">
        <v>104</v>
      </c>
      <c r="L12" s="17"/>
    </row>
    <row r="13" spans="1:12" ht="17.25" x14ac:dyDescent="0.3">
      <c r="A13" s="87"/>
      <c r="B13" s="21"/>
      <c r="C13" s="22"/>
      <c r="D13" s="23"/>
      <c r="E13" s="24"/>
      <c r="F13" s="25"/>
      <c r="G13" s="26"/>
      <c r="H13" s="25"/>
      <c r="I13" s="26"/>
      <c r="J13" s="32" t="s">
        <v>19</v>
      </c>
      <c r="K13" s="6"/>
      <c r="L13" s="27"/>
    </row>
    <row r="14" spans="1:12" ht="17.25" x14ac:dyDescent="0.3">
      <c r="A14" s="82">
        <v>3</v>
      </c>
      <c r="B14" s="7" t="s">
        <v>105</v>
      </c>
      <c r="C14" s="13">
        <v>29790</v>
      </c>
      <c r="D14" s="13">
        <v>29790</v>
      </c>
      <c r="E14" s="8" t="s">
        <v>4</v>
      </c>
      <c r="F14" s="19" t="s">
        <v>50</v>
      </c>
      <c r="G14" s="13">
        <v>29790</v>
      </c>
      <c r="H14" s="19" t="s">
        <v>50</v>
      </c>
      <c r="I14" s="13">
        <v>29790</v>
      </c>
      <c r="J14" s="28" t="s">
        <v>21</v>
      </c>
      <c r="K14" s="48" t="s">
        <v>24</v>
      </c>
      <c r="L14" s="20" t="s">
        <v>99</v>
      </c>
    </row>
    <row r="15" spans="1:12" ht="17.25" x14ac:dyDescent="0.3">
      <c r="A15" s="82"/>
      <c r="B15" s="18"/>
      <c r="C15" s="13"/>
      <c r="D15" s="3"/>
      <c r="E15" s="7"/>
      <c r="F15" s="11"/>
      <c r="G15" s="10"/>
      <c r="H15" s="11"/>
      <c r="I15" s="10"/>
      <c r="J15" s="29" t="s">
        <v>20</v>
      </c>
      <c r="K15" s="48" t="s">
        <v>106</v>
      </c>
      <c r="L15" s="17"/>
    </row>
    <row r="16" spans="1:12" ht="17.25" x14ac:dyDescent="0.3">
      <c r="A16" s="87"/>
      <c r="B16" s="21"/>
      <c r="C16" s="22"/>
      <c r="D16" s="23"/>
      <c r="E16" s="24"/>
      <c r="F16" s="25"/>
      <c r="G16" s="26"/>
      <c r="H16" s="25"/>
      <c r="I16" s="26"/>
      <c r="J16" s="32" t="s">
        <v>19</v>
      </c>
      <c r="K16" s="6"/>
      <c r="L16" s="27"/>
    </row>
    <row r="17" spans="1:12" ht="17.25" x14ac:dyDescent="0.3">
      <c r="A17" s="82">
        <v>4</v>
      </c>
      <c r="B17" s="7" t="s">
        <v>107</v>
      </c>
      <c r="C17" s="13">
        <v>2285</v>
      </c>
      <c r="D17" s="13">
        <v>2285</v>
      </c>
      <c r="E17" s="8" t="s">
        <v>4</v>
      </c>
      <c r="F17" s="19" t="s">
        <v>82</v>
      </c>
      <c r="G17" s="13">
        <v>2285</v>
      </c>
      <c r="H17" s="19" t="s">
        <v>82</v>
      </c>
      <c r="I17" s="13">
        <v>2285</v>
      </c>
      <c r="J17" s="28" t="s">
        <v>21</v>
      </c>
      <c r="K17" s="48" t="s">
        <v>24</v>
      </c>
      <c r="L17" s="20" t="s">
        <v>99</v>
      </c>
    </row>
    <row r="18" spans="1:12" ht="17.25" x14ac:dyDescent="0.3">
      <c r="A18" s="82"/>
      <c r="B18" s="18"/>
      <c r="C18" s="13"/>
      <c r="D18" s="3"/>
      <c r="E18" s="7"/>
      <c r="F18" s="11"/>
      <c r="G18" s="10"/>
      <c r="H18" s="11"/>
      <c r="I18" s="10"/>
      <c r="J18" s="29" t="s">
        <v>20</v>
      </c>
      <c r="K18" s="48" t="s">
        <v>108</v>
      </c>
      <c r="L18" s="17"/>
    </row>
    <row r="19" spans="1:12" ht="17.25" x14ac:dyDescent="0.3">
      <c r="A19" s="87"/>
      <c r="B19" s="21"/>
      <c r="C19" s="22"/>
      <c r="D19" s="23"/>
      <c r="E19" s="24"/>
      <c r="F19" s="25"/>
      <c r="G19" s="26"/>
      <c r="H19" s="25"/>
      <c r="I19" s="26"/>
      <c r="J19" s="32" t="s">
        <v>19</v>
      </c>
      <c r="K19" s="6"/>
      <c r="L19" s="27"/>
    </row>
    <row r="20" spans="1:12" ht="17.25" x14ac:dyDescent="0.3">
      <c r="A20" s="82">
        <v>5</v>
      </c>
      <c r="B20" s="7" t="s">
        <v>109</v>
      </c>
      <c r="C20" s="13">
        <v>7580</v>
      </c>
      <c r="D20" s="13">
        <v>7580</v>
      </c>
      <c r="E20" s="8" t="s">
        <v>4</v>
      </c>
      <c r="F20" s="19" t="s">
        <v>50</v>
      </c>
      <c r="G20" s="13">
        <v>7580</v>
      </c>
      <c r="H20" s="19" t="s">
        <v>50</v>
      </c>
      <c r="I20" s="13">
        <v>7580</v>
      </c>
      <c r="J20" s="28" t="s">
        <v>21</v>
      </c>
      <c r="K20" s="48" t="s">
        <v>24</v>
      </c>
      <c r="L20" s="20" t="s">
        <v>99</v>
      </c>
    </row>
    <row r="21" spans="1:12" ht="17.25" x14ac:dyDescent="0.3">
      <c r="A21" s="82"/>
      <c r="B21" s="18" t="s">
        <v>110</v>
      </c>
      <c r="C21" s="13"/>
      <c r="D21" s="3"/>
      <c r="E21" s="7"/>
      <c r="F21" s="11"/>
      <c r="G21" s="10"/>
      <c r="H21" s="11"/>
      <c r="I21" s="10"/>
      <c r="J21" s="29" t="s">
        <v>20</v>
      </c>
      <c r="K21" s="48" t="s">
        <v>111</v>
      </c>
      <c r="L21" s="17"/>
    </row>
    <row r="22" spans="1:12" ht="17.25" x14ac:dyDescent="0.3">
      <c r="A22" s="87"/>
      <c r="B22" s="21"/>
      <c r="C22" s="22"/>
      <c r="D22" s="23"/>
      <c r="E22" s="24"/>
      <c r="F22" s="25"/>
      <c r="G22" s="26"/>
      <c r="H22" s="25"/>
      <c r="I22" s="26"/>
      <c r="J22" s="32" t="s">
        <v>19</v>
      </c>
      <c r="K22" s="6"/>
      <c r="L22" s="27"/>
    </row>
    <row r="23" spans="1:12" ht="17.25" x14ac:dyDescent="0.3">
      <c r="A23" s="82">
        <v>6</v>
      </c>
      <c r="B23" s="7" t="s">
        <v>112</v>
      </c>
      <c r="C23" s="13">
        <v>2790</v>
      </c>
      <c r="D23" s="13">
        <v>2790</v>
      </c>
      <c r="E23" s="8" t="s">
        <v>4</v>
      </c>
      <c r="F23" s="19" t="s">
        <v>50</v>
      </c>
      <c r="G23" s="13">
        <v>2790</v>
      </c>
      <c r="H23" s="19" t="s">
        <v>50</v>
      </c>
      <c r="I23" s="13">
        <v>2790</v>
      </c>
      <c r="J23" s="28" t="s">
        <v>21</v>
      </c>
      <c r="K23" s="48" t="s">
        <v>24</v>
      </c>
      <c r="L23" s="20" t="s">
        <v>99</v>
      </c>
    </row>
    <row r="24" spans="1:12" ht="17.25" x14ac:dyDescent="0.3">
      <c r="A24" s="82"/>
      <c r="B24" s="18" t="s">
        <v>113</v>
      </c>
      <c r="C24" s="13"/>
      <c r="D24" s="3"/>
      <c r="E24" s="7"/>
      <c r="F24" s="11"/>
      <c r="G24" s="10"/>
      <c r="H24" s="11"/>
      <c r="I24" s="10"/>
      <c r="J24" s="29" t="s">
        <v>20</v>
      </c>
      <c r="K24" s="48" t="s">
        <v>114</v>
      </c>
      <c r="L24" s="17"/>
    </row>
    <row r="25" spans="1:12" ht="17.25" x14ac:dyDescent="0.3">
      <c r="A25" s="87"/>
      <c r="B25" s="21"/>
      <c r="C25" s="22"/>
      <c r="D25" s="23"/>
      <c r="E25" s="24"/>
      <c r="F25" s="25"/>
      <c r="G25" s="26"/>
      <c r="H25" s="25"/>
      <c r="I25" s="26"/>
      <c r="J25" s="32" t="s">
        <v>19</v>
      </c>
      <c r="K25" s="6"/>
      <c r="L25" s="27"/>
    </row>
    <row r="26" spans="1:12" ht="17.25" x14ac:dyDescent="0.3">
      <c r="A26" s="82">
        <v>7</v>
      </c>
      <c r="B26" s="7" t="s">
        <v>115</v>
      </c>
      <c r="C26" s="13">
        <v>615</v>
      </c>
      <c r="D26" s="13">
        <v>615</v>
      </c>
      <c r="E26" s="8" t="s">
        <v>4</v>
      </c>
      <c r="F26" s="19" t="s">
        <v>50</v>
      </c>
      <c r="G26" s="13">
        <v>615</v>
      </c>
      <c r="H26" s="19" t="s">
        <v>50</v>
      </c>
      <c r="I26" s="13">
        <v>615</v>
      </c>
      <c r="J26" s="28" t="s">
        <v>21</v>
      </c>
      <c r="K26" s="48" t="s">
        <v>24</v>
      </c>
      <c r="L26" s="20" t="s">
        <v>99</v>
      </c>
    </row>
    <row r="27" spans="1:12" ht="17.25" x14ac:dyDescent="0.3">
      <c r="A27" s="82"/>
      <c r="B27" s="18"/>
      <c r="C27" s="13"/>
      <c r="D27" s="3"/>
      <c r="E27" s="7"/>
      <c r="F27" s="11"/>
      <c r="G27" s="10"/>
      <c r="H27" s="11"/>
      <c r="I27" s="10"/>
      <c r="J27" s="29" t="s">
        <v>20</v>
      </c>
      <c r="K27" s="48" t="s">
        <v>116</v>
      </c>
      <c r="L27" s="17"/>
    </row>
    <row r="28" spans="1:12" ht="17.25" x14ac:dyDescent="0.3">
      <c r="A28" s="87"/>
      <c r="B28" s="21"/>
      <c r="C28" s="22"/>
      <c r="D28" s="23"/>
      <c r="E28" s="24"/>
      <c r="F28" s="25"/>
      <c r="G28" s="26"/>
      <c r="H28" s="25"/>
      <c r="I28" s="26"/>
      <c r="J28" s="32" t="s">
        <v>19</v>
      </c>
      <c r="K28" s="6"/>
      <c r="L28" s="27"/>
    </row>
    <row r="29" spans="1:12" ht="17.25" x14ac:dyDescent="0.3">
      <c r="A29" s="82">
        <v>8</v>
      </c>
      <c r="B29" s="18" t="s">
        <v>117</v>
      </c>
      <c r="C29" s="13">
        <v>420</v>
      </c>
      <c r="D29" s="13">
        <v>420</v>
      </c>
      <c r="E29" s="8" t="s">
        <v>4</v>
      </c>
      <c r="F29" s="19" t="s">
        <v>50</v>
      </c>
      <c r="G29" s="13">
        <v>420</v>
      </c>
      <c r="H29" s="19" t="s">
        <v>50</v>
      </c>
      <c r="I29" s="13">
        <v>420</v>
      </c>
      <c r="J29" s="28" t="s">
        <v>21</v>
      </c>
      <c r="K29" s="48" t="s">
        <v>24</v>
      </c>
      <c r="L29" s="20" t="s">
        <v>99</v>
      </c>
    </row>
    <row r="30" spans="1:12" ht="17.25" x14ac:dyDescent="0.3">
      <c r="A30" s="82"/>
      <c r="B30" s="18"/>
      <c r="C30" s="13"/>
      <c r="D30" s="3"/>
      <c r="E30" s="7"/>
      <c r="F30" s="11"/>
      <c r="G30" s="10"/>
      <c r="H30" s="11"/>
      <c r="I30" s="10"/>
      <c r="J30" s="29" t="s">
        <v>20</v>
      </c>
      <c r="K30" s="48" t="s">
        <v>118</v>
      </c>
      <c r="L30" s="20"/>
    </row>
    <row r="31" spans="1:12" ht="17.25" x14ac:dyDescent="0.3">
      <c r="A31" s="82"/>
      <c r="B31" s="52"/>
      <c r="C31" s="13"/>
      <c r="D31" s="53"/>
      <c r="E31" s="7"/>
      <c r="F31" s="10"/>
      <c r="G31" s="10"/>
      <c r="H31" s="10"/>
      <c r="I31" s="10"/>
      <c r="J31" s="54" t="s">
        <v>19</v>
      </c>
      <c r="K31" s="8"/>
      <c r="L31" s="20"/>
    </row>
    <row r="32" spans="1:12" ht="17.25" x14ac:dyDescent="0.3">
      <c r="A32" s="87"/>
      <c r="B32" s="9"/>
      <c r="C32" s="22"/>
      <c r="D32" s="55"/>
      <c r="E32" s="24"/>
      <c r="F32" s="26"/>
      <c r="G32" s="26"/>
      <c r="H32" s="26"/>
      <c r="I32" s="26"/>
      <c r="J32" s="42"/>
      <c r="K32" s="6"/>
      <c r="L32" s="56"/>
    </row>
    <row r="33" spans="1:12" ht="17.25" x14ac:dyDescent="0.3">
      <c r="A33" s="86">
        <v>9</v>
      </c>
      <c r="B33" s="44" t="s">
        <v>119</v>
      </c>
      <c r="C33" s="14">
        <v>25000</v>
      </c>
      <c r="D33" s="14">
        <v>25000</v>
      </c>
      <c r="E33" s="4" t="s">
        <v>4</v>
      </c>
      <c r="F33" s="19" t="s">
        <v>50</v>
      </c>
      <c r="G33" s="14">
        <v>25000</v>
      </c>
      <c r="H33" s="19" t="s">
        <v>50</v>
      </c>
      <c r="I33" s="14">
        <v>25000</v>
      </c>
      <c r="J33" s="31" t="s">
        <v>21</v>
      </c>
      <c r="K33" s="49" t="s">
        <v>24</v>
      </c>
      <c r="L33" s="20" t="s">
        <v>139</v>
      </c>
    </row>
    <row r="34" spans="1:12" ht="17.25" x14ac:dyDescent="0.3">
      <c r="A34" s="82"/>
      <c r="B34" s="18" t="s">
        <v>120</v>
      </c>
      <c r="C34" s="13"/>
      <c r="D34" s="3"/>
      <c r="E34" s="7"/>
      <c r="F34" s="11"/>
      <c r="G34" s="10"/>
      <c r="H34" s="11"/>
      <c r="I34" s="10"/>
      <c r="J34" s="29" t="s">
        <v>20</v>
      </c>
      <c r="K34" s="51" t="s">
        <v>121</v>
      </c>
      <c r="L34" s="20"/>
    </row>
    <row r="35" spans="1:12" ht="17.25" x14ac:dyDescent="0.3">
      <c r="A35" s="87"/>
      <c r="B35" s="21" t="s">
        <v>122</v>
      </c>
      <c r="C35" s="22"/>
      <c r="D35" s="23"/>
      <c r="E35" s="24"/>
      <c r="F35" s="25"/>
      <c r="G35" s="26"/>
      <c r="H35" s="25"/>
      <c r="I35" s="26"/>
      <c r="J35" s="30" t="s">
        <v>19</v>
      </c>
      <c r="K35" s="6"/>
      <c r="L35" s="56"/>
    </row>
    <row r="36" spans="1:12" ht="17.25" x14ac:dyDescent="0.3">
      <c r="A36" s="82">
        <v>10</v>
      </c>
      <c r="B36" s="44" t="s">
        <v>119</v>
      </c>
      <c r="C36" s="14">
        <v>25000</v>
      </c>
      <c r="D36" s="14">
        <v>25000</v>
      </c>
      <c r="E36" s="8" t="s">
        <v>4</v>
      </c>
      <c r="F36" s="19" t="s">
        <v>50</v>
      </c>
      <c r="G36" s="14">
        <v>25000</v>
      </c>
      <c r="H36" s="19" t="s">
        <v>50</v>
      </c>
      <c r="I36" s="14">
        <v>25000</v>
      </c>
      <c r="J36" s="28" t="s">
        <v>21</v>
      </c>
      <c r="K36" s="49" t="s">
        <v>24</v>
      </c>
      <c r="L36" s="20" t="s">
        <v>139</v>
      </c>
    </row>
    <row r="37" spans="1:12" ht="17.25" x14ac:dyDescent="0.3">
      <c r="A37" s="82"/>
      <c r="B37" s="18" t="s">
        <v>120</v>
      </c>
      <c r="C37" s="13"/>
      <c r="D37" s="3"/>
      <c r="E37" s="7"/>
      <c r="F37" s="11"/>
      <c r="G37" s="10"/>
      <c r="H37" s="11"/>
      <c r="I37" s="10"/>
      <c r="J37" s="29" t="s">
        <v>20</v>
      </c>
      <c r="K37" s="51" t="s">
        <v>124</v>
      </c>
      <c r="L37" s="20"/>
    </row>
    <row r="38" spans="1:12" ht="17.25" x14ac:dyDescent="0.3">
      <c r="A38" s="87"/>
      <c r="B38" s="21" t="s">
        <v>123</v>
      </c>
      <c r="C38" s="22"/>
      <c r="D38" s="23"/>
      <c r="E38" s="24"/>
      <c r="F38" s="25"/>
      <c r="G38" s="26"/>
      <c r="H38" s="25"/>
      <c r="I38" s="26"/>
      <c r="J38" s="30" t="s">
        <v>19</v>
      </c>
      <c r="K38" s="6"/>
      <c r="L38" s="56"/>
    </row>
    <row r="39" spans="1:12" ht="17.25" x14ac:dyDescent="0.3">
      <c r="A39" s="82">
        <v>11</v>
      </c>
      <c r="B39" s="44" t="s">
        <v>119</v>
      </c>
      <c r="C39" s="14">
        <v>25000</v>
      </c>
      <c r="D39" s="14">
        <v>25000</v>
      </c>
      <c r="E39" s="8" t="s">
        <v>4</v>
      </c>
      <c r="F39" s="19" t="s">
        <v>50</v>
      </c>
      <c r="G39" s="14">
        <v>25000</v>
      </c>
      <c r="H39" s="19" t="s">
        <v>50</v>
      </c>
      <c r="I39" s="14">
        <v>25000</v>
      </c>
      <c r="J39" s="28" t="s">
        <v>21</v>
      </c>
      <c r="K39" s="49" t="s">
        <v>24</v>
      </c>
      <c r="L39" s="20" t="s">
        <v>139</v>
      </c>
    </row>
    <row r="40" spans="1:12" ht="17.25" x14ac:dyDescent="0.3">
      <c r="A40" s="82"/>
      <c r="B40" s="18" t="s">
        <v>120</v>
      </c>
      <c r="C40" s="13"/>
      <c r="D40" s="3"/>
      <c r="E40" s="7"/>
      <c r="F40" s="11"/>
      <c r="G40" s="10"/>
      <c r="H40" s="11"/>
      <c r="I40" s="10"/>
      <c r="J40" s="29" t="s">
        <v>20</v>
      </c>
      <c r="K40" s="51" t="s">
        <v>126</v>
      </c>
      <c r="L40" s="20"/>
    </row>
    <row r="41" spans="1:12" ht="17.25" x14ac:dyDescent="0.3">
      <c r="A41" s="87"/>
      <c r="B41" s="21" t="s">
        <v>125</v>
      </c>
      <c r="C41" s="22"/>
      <c r="D41" s="23"/>
      <c r="E41" s="24"/>
      <c r="F41" s="25"/>
      <c r="G41" s="26"/>
      <c r="H41" s="25"/>
      <c r="I41" s="26"/>
      <c r="J41" s="30" t="s">
        <v>19</v>
      </c>
      <c r="K41" s="6"/>
      <c r="L41" s="56"/>
    </row>
    <row r="42" spans="1:12" ht="17.25" x14ac:dyDescent="0.3">
      <c r="A42" s="82">
        <v>12</v>
      </c>
      <c r="B42" s="18" t="s">
        <v>127</v>
      </c>
      <c r="C42" s="14">
        <v>5600</v>
      </c>
      <c r="D42" s="14">
        <v>5600</v>
      </c>
      <c r="E42" s="4" t="s">
        <v>4</v>
      </c>
      <c r="F42" s="19" t="s">
        <v>50</v>
      </c>
      <c r="G42" s="14">
        <v>5600</v>
      </c>
      <c r="H42" s="19" t="s">
        <v>50</v>
      </c>
      <c r="I42" s="14">
        <v>5600</v>
      </c>
      <c r="J42" s="28" t="s">
        <v>21</v>
      </c>
      <c r="K42" s="49" t="s">
        <v>24</v>
      </c>
      <c r="L42" s="20" t="s">
        <v>139</v>
      </c>
    </row>
    <row r="43" spans="1:12" ht="17.25" x14ac:dyDescent="0.3">
      <c r="A43" s="82"/>
      <c r="B43" s="18" t="s">
        <v>128</v>
      </c>
      <c r="C43" s="13"/>
      <c r="D43" s="3"/>
      <c r="E43" s="7"/>
      <c r="F43" s="11"/>
      <c r="G43" s="10"/>
      <c r="H43" s="11"/>
      <c r="I43" s="10"/>
      <c r="J43" s="47" t="s">
        <v>20</v>
      </c>
      <c r="K43" s="51" t="s">
        <v>129</v>
      </c>
      <c r="L43" s="20"/>
    </row>
    <row r="44" spans="1:12" ht="17.25" x14ac:dyDescent="0.3">
      <c r="A44" s="87"/>
      <c r="B44" s="21"/>
      <c r="C44" s="22"/>
      <c r="D44" s="23"/>
      <c r="E44" s="24"/>
      <c r="F44" s="25"/>
      <c r="G44" s="26"/>
      <c r="H44" s="25"/>
      <c r="I44" s="26"/>
      <c r="J44" s="30" t="s">
        <v>19</v>
      </c>
      <c r="K44" s="6"/>
      <c r="L44" s="56"/>
    </row>
    <row r="45" spans="1:12" ht="17.25" x14ac:dyDescent="0.3">
      <c r="A45" s="82">
        <v>13</v>
      </c>
      <c r="B45" s="18" t="s">
        <v>76</v>
      </c>
      <c r="C45" s="13">
        <v>7000</v>
      </c>
      <c r="D45" s="13">
        <v>7000</v>
      </c>
      <c r="E45" s="8" t="s">
        <v>4</v>
      </c>
      <c r="F45" s="19" t="s">
        <v>131</v>
      </c>
      <c r="G45" s="13">
        <v>7000</v>
      </c>
      <c r="H45" s="19" t="s">
        <v>131</v>
      </c>
      <c r="I45" s="13">
        <v>7000</v>
      </c>
      <c r="J45" s="28" t="s">
        <v>21</v>
      </c>
      <c r="K45" s="49" t="s">
        <v>24</v>
      </c>
      <c r="L45" s="20" t="s">
        <v>138</v>
      </c>
    </row>
    <row r="46" spans="1:12" ht="17.25" x14ac:dyDescent="0.3">
      <c r="A46" s="82"/>
      <c r="B46" s="18" t="s">
        <v>130</v>
      </c>
      <c r="C46" s="13"/>
      <c r="D46" s="3"/>
      <c r="E46" s="7"/>
      <c r="F46" s="11" t="s">
        <v>78</v>
      </c>
      <c r="G46" s="10"/>
      <c r="H46" s="11" t="s">
        <v>78</v>
      </c>
      <c r="I46" s="10"/>
      <c r="J46" s="29" t="s">
        <v>20</v>
      </c>
      <c r="K46" s="51" t="s">
        <v>132</v>
      </c>
      <c r="L46" s="20"/>
    </row>
    <row r="47" spans="1:12" ht="17.25" x14ac:dyDescent="0.3">
      <c r="A47" s="87"/>
      <c r="B47" s="21"/>
      <c r="C47" s="22"/>
      <c r="D47" s="23"/>
      <c r="E47" s="24"/>
      <c r="F47" s="25"/>
      <c r="G47" s="26"/>
      <c r="H47" s="25"/>
      <c r="I47" s="26"/>
      <c r="J47" s="30" t="s">
        <v>19</v>
      </c>
      <c r="K47" s="6"/>
      <c r="L47" s="56"/>
    </row>
    <row r="48" spans="1:12" ht="17.25" x14ac:dyDescent="0.3">
      <c r="A48" s="82">
        <v>14</v>
      </c>
      <c r="B48" s="18" t="s">
        <v>133</v>
      </c>
      <c r="C48" s="13">
        <v>1900</v>
      </c>
      <c r="D48" s="13">
        <v>1900</v>
      </c>
      <c r="E48" s="8" t="s">
        <v>4</v>
      </c>
      <c r="F48" s="19" t="s">
        <v>50</v>
      </c>
      <c r="G48" s="13">
        <v>1900</v>
      </c>
      <c r="H48" s="19" t="s">
        <v>50</v>
      </c>
      <c r="I48" s="13">
        <v>1900</v>
      </c>
      <c r="J48" s="28" t="s">
        <v>21</v>
      </c>
      <c r="K48" s="49" t="s">
        <v>24</v>
      </c>
      <c r="L48" s="20" t="s">
        <v>137</v>
      </c>
    </row>
    <row r="49" spans="1:12" ht="17.25" x14ac:dyDescent="0.3">
      <c r="A49" s="82"/>
      <c r="B49" s="18" t="s">
        <v>134</v>
      </c>
      <c r="C49" s="13"/>
      <c r="D49" s="3"/>
      <c r="E49" s="7"/>
      <c r="F49" s="11"/>
      <c r="G49" s="10"/>
      <c r="H49" s="11"/>
      <c r="I49" s="10"/>
      <c r="J49" s="29" t="s">
        <v>20</v>
      </c>
      <c r="K49" s="51" t="s">
        <v>136</v>
      </c>
      <c r="L49" s="20"/>
    </row>
    <row r="50" spans="1:12" ht="17.25" x14ac:dyDescent="0.3">
      <c r="A50" s="87"/>
      <c r="B50" s="21" t="s">
        <v>135</v>
      </c>
      <c r="C50" s="22"/>
      <c r="D50" s="23"/>
      <c r="E50" s="24"/>
      <c r="F50" s="25"/>
      <c r="G50" s="26"/>
      <c r="H50" s="25"/>
      <c r="I50" s="26"/>
      <c r="J50" s="30" t="s">
        <v>19</v>
      </c>
      <c r="K50" s="6"/>
      <c r="L50" s="56"/>
    </row>
    <row r="51" spans="1:12" ht="17.25" x14ac:dyDescent="0.3">
      <c r="A51" s="82">
        <v>15</v>
      </c>
      <c r="B51" s="18" t="s">
        <v>140</v>
      </c>
      <c r="C51" s="13">
        <v>930</v>
      </c>
      <c r="D51" s="13">
        <v>930</v>
      </c>
      <c r="E51" s="8" t="s">
        <v>4</v>
      </c>
      <c r="F51" s="19" t="s">
        <v>142</v>
      </c>
      <c r="G51" s="13">
        <v>930</v>
      </c>
      <c r="H51" s="19" t="s">
        <v>142</v>
      </c>
      <c r="I51" s="13">
        <v>930</v>
      </c>
      <c r="J51" s="28" t="s">
        <v>21</v>
      </c>
      <c r="K51" s="49" t="s">
        <v>24</v>
      </c>
      <c r="L51" s="20" t="s">
        <v>137</v>
      </c>
    </row>
    <row r="52" spans="1:12" ht="17.25" x14ac:dyDescent="0.3">
      <c r="A52" s="82"/>
      <c r="B52" s="18" t="s">
        <v>141</v>
      </c>
      <c r="C52" s="13"/>
      <c r="D52" s="3"/>
      <c r="E52" s="7"/>
      <c r="F52" s="11"/>
      <c r="G52" s="10"/>
      <c r="H52" s="11"/>
      <c r="I52" s="10"/>
      <c r="J52" s="29" t="s">
        <v>20</v>
      </c>
      <c r="K52" s="51" t="s">
        <v>143</v>
      </c>
      <c r="L52" s="20"/>
    </row>
    <row r="53" spans="1:12" ht="17.25" x14ac:dyDescent="0.3">
      <c r="A53" s="87"/>
      <c r="B53" s="21"/>
      <c r="C53" s="22"/>
      <c r="D53" s="23"/>
      <c r="E53" s="24"/>
      <c r="F53" s="25"/>
      <c r="G53" s="26"/>
      <c r="H53" s="25"/>
      <c r="I53" s="26"/>
      <c r="J53" s="30" t="s">
        <v>19</v>
      </c>
      <c r="K53" s="6"/>
      <c r="L53" s="56"/>
    </row>
    <row r="54" spans="1:12" ht="17.25" x14ac:dyDescent="0.3">
      <c r="A54" s="82">
        <v>16</v>
      </c>
      <c r="B54" s="18" t="s">
        <v>144</v>
      </c>
      <c r="C54" s="13">
        <v>22226.400000000001</v>
      </c>
      <c r="D54" s="13">
        <v>22226.400000000001</v>
      </c>
      <c r="E54" s="8" t="s">
        <v>4</v>
      </c>
      <c r="F54" s="19" t="s">
        <v>301</v>
      </c>
      <c r="G54" s="13">
        <v>22226.400000000001</v>
      </c>
      <c r="H54" s="19" t="s">
        <v>301</v>
      </c>
      <c r="I54" s="13">
        <v>22226.400000000001</v>
      </c>
      <c r="J54" s="28" t="s">
        <v>21</v>
      </c>
      <c r="K54" s="49" t="s">
        <v>24</v>
      </c>
      <c r="L54" s="20" t="s">
        <v>137</v>
      </c>
    </row>
    <row r="55" spans="1:12" ht="17.25" x14ac:dyDescent="0.3">
      <c r="A55" s="82"/>
      <c r="B55" s="18" t="s">
        <v>145</v>
      </c>
      <c r="C55" s="13"/>
      <c r="D55" s="3"/>
      <c r="E55" s="7"/>
      <c r="F55" s="11" t="s">
        <v>31</v>
      </c>
      <c r="G55" s="10"/>
      <c r="H55" s="11" t="s">
        <v>31</v>
      </c>
      <c r="I55" s="10"/>
      <c r="J55" s="29" t="s">
        <v>20</v>
      </c>
      <c r="K55" s="51" t="s">
        <v>146</v>
      </c>
      <c r="L55" s="20"/>
    </row>
    <row r="56" spans="1:12" ht="17.25" x14ac:dyDescent="0.3">
      <c r="A56" s="87"/>
      <c r="B56" s="21"/>
      <c r="C56" s="22"/>
      <c r="D56" s="23"/>
      <c r="E56" s="24"/>
      <c r="F56" s="25"/>
      <c r="G56" s="26"/>
      <c r="H56" s="25"/>
      <c r="I56" s="26"/>
      <c r="J56" s="30" t="s">
        <v>19</v>
      </c>
      <c r="K56" s="6"/>
      <c r="L56" s="56"/>
    </row>
    <row r="57" spans="1:12" ht="17.25" x14ac:dyDescent="0.3">
      <c r="A57" s="82">
        <v>17</v>
      </c>
      <c r="B57" s="18" t="s">
        <v>144</v>
      </c>
      <c r="C57" s="13">
        <v>20528.55</v>
      </c>
      <c r="D57" s="13">
        <v>20528.55</v>
      </c>
      <c r="E57" s="8" t="s">
        <v>4</v>
      </c>
      <c r="F57" s="19" t="s">
        <v>301</v>
      </c>
      <c r="G57" s="13">
        <v>20528.55</v>
      </c>
      <c r="H57" s="19" t="s">
        <v>301</v>
      </c>
      <c r="I57" s="13">
        <v>20528.55</v>
      </c>
      <c r="J57" s="28" t="s">
        <v>21</v>
      </c>
      <c r="K57" s="49" t="s">
        <v>24</v>
      </c>
      <c r="L57" s="20" t="s">
        <v>137</v>
      </c>
    </row>
    <row r="58" spans="1:12" ht="17.25" x14ac:dyDescent="0.3">
      <c r="A58" s="82"/>
      <c r="B58" s="18" t="s">
        <v>147</v>
      </c>
      <c r="C58" s="13"/>
      <c r="D58" s="3"/>
      <c r="E58" s="7"/>
      <c r="F58" s="11" t="s">
        <v>31</v>
      </c>
      <c r="G58" s="10"/>
      <c r="H58" s="11" t="s">
        <v>31</v>
      </c>
      <c r="I58" s="10"/>
      <c r="J58" s="29" t="s">
        <v>20</v>
      </c>
      <c r="K58" s="51" t="s">
        <v>148</v>
      </c>
      <c r="L58" s="20"/>
    </row>
    <row r="59" spans="1:12" ht="17.25" x14ac:dyDescent="0.3">
      <c r="A59" s="82"/>
      <c r="B59" s="18"/>
      <c r="C59" s="13"/>
      <c r="D59" s="3"/>
      <c r="E59" s="7"/>
      <c r="F59" s="11"/>
      <c r="G59" s="10"/>
      <c r="H59" s="11"/>
      <c r="I59" s="10"/>
      <c r="J59" s="33" t="s">
        <v>19</v>
      </c>
      <c r="K59" s="51"/>
      <c r="L59" s="20"/>
    </row>
    <row r="60" spans="1:12" ht="17.25" x14ac:dyDescent="0.3">
      <c r="A60" s="87"/>
      <c r="B60" s="21"/>
      <c r="C60" s="22"/>
      <c r="D60" s="23"/>
      <c r="E60" s="24"/>
      <c r="F60" s="25"/>
      <c r="G60" s="26"/>
      <c r="H60" s="25"/>
      <c r="I60" s="81"/>
      <c r="J60" s="42"/>
      <c r="K60" s="36"/>
      <c r="L60" s="56"/>
    </row>
    <row r="61" spans="1:12" ht="17.25" x14ac:dyDescent="0.3">
      <c r="A61" s="82">
        <v>18</v>
      </c>
      <c r="B61" s="18" t="s">
        <v>144</v>
      </c>
      <c r="C61" s="13">
        <v>25467.75</v>
      </c>
      <c r="D61" s="13">
        <v>25467.75</v>
      </c>
      <c r="E61" s="8" t="s">
        <v>4</v>
      </c>
      <c r="F61" s="19" t="s">
        <v>301</v>
      </c>
      <c r="G61" s="13">
        <v>25467.75</v>
      </c>
      <c r="H61" s="19" t="s">
        <v>301</v>
      </c>
      <c r="I61" s="13">
        <v>25467.75</v>
      </c>
      <c r="J61" s="28" t="s">
        <v>21</v>
      </c>
      <c r="K61" s="49" t="s">
        <v>24</v>
      </c>
      <c r="L61" s="20" t="s">
        <v>137</v>
      </c>
    </row>
    <row r="62" spans="1:12" ht="17.25" x14ac:dyDescent="0.3">
      <c r="A62" s="82"/>
      <c r="B62" s="18" t="s">
        <v>149</v>
      </c>
      <c r="C62" s="13"/>
      <c r="D62" s="3"/>
      <c r="E62" s="7"/>
      <c r="F62" s="11" t="s">
        <v>31</v>
      </c>
      <c r="G62" s="10"/>
      <c r="H62" s="11" t="s">
        <v>31</v>
      </c>
      <c r="I62" s="10"/>
      <c r="J62" s="29" t="s">
        <v>20</v>
      </c>
      <c r="K62" s="51" t="s">
        <v>150</v>
      </c>
      <c r="L62" s="20"/>
    </row>
    <row r="63" spans="1:12" ht="17.25" x14ac:dyDescent="0.3">
      <c r="A63" s="82"/>
      <c r="B63" s="18"/>
      <c r="C63" s="13"/>
      <c r="D63" s="3"/>
      <c r="E63" s="7"/>
      <c r="F63" s="11"/>
      <c r="G63" s="10"/>
      <c r="H63" s="11"/>
      <c r="I63" s="10"/>
      <c r="J63" s="33" t="s">
        <v>19</v>
      </c>
      <c r="K63" s="51"/>
      <c r="L63" s="20"/>
    </row>
    <row r="64" spans="1:12" ht="17.25" x14ac:dyDescent="0.3">
      <c r="A64" s="87"/>
      <c r="B64" s="21"/>
      <c r="C64" s="22"/>
      <c r="D64" s="23"/>
      <c r="E64" s="24"/>
      <c r="F64" s="25"/>
      <c r="G64" s="26"/>
      <c r="H64" s="25"/>
      <c r="I64" s="26"/>
      <c r="J64" s="42"/>
      <c r="K64" s="6"/>
      <c r="L64" s="56"/>
    </row>
    <row r="65" spans="1:12" ht="17.25" x14ac:dyDescent="0.3">
      <c r="A65" s="86">
        <v>19</v>
      </c>
      <c r="B65" s="46" t="s">
        <v>144</v>
      </c>
      <c r="C65" s="14">
        <v>7717.5</v>
      </c>
      <c r="D65" s="14">
        <v>7717.5</v>
      </c>
      <c r="E65" s="4" t="s">
        <v>4</v>
      </c>
      <c r="F65" s="19" t="s">
        <v>301</v>
      </c>
      <c r="G65" s="14">
        <v>7717.5</v>
      </c>
      <c r="H65" s="19" t="s">
        <v>301</v>
      </c>
      <c r="I65" s="14">
        <v>7717.5</v>
      </c>
      <c r="J65" s="31" t="s">
        <v>21</v>
      </c>
      <c r="K65" s="49" t="s">
        <v>24</v>
      </c>
      <c r="L65" s="34" t="s">
        <v>137</v>
      </c>
    </row>
    <row r="66" spans="1:12" ht="17.25" x14ac:dyDescent="0.3">
      <c r="A66" s="82"/>
      <c r="B66" s="18" t="s">
        <v>151</v>
      </c>
      <c r="C66" s="13"/>
      <c r="D66" s="3"/>
      <c r="E66" s="7"/>
      <c r="F66" s="11" t="s">
        <v>31</v>
      </c>
      <c r="G66" s="10"/>
      <c r="H66" s="11" t="s">
        <v>31</v>
      </c>
      <c r="I66" s="10"/>
      <c r="J66" s="29" t="s">
        <v>20</v>
      </c>
      <c r="K66" s="51" t="s">
        <v>152</v>
      </c>
      <c r="L66" s="20"/>
    </row>
    <row r="67" spans="1:12" ht="17.25" x14ac:dyDescent="0.3">
      <c r="A67" s="82"/>
      <c r="B67" s="18"/>
      <c r="C67" s="13"/>
      <c r="D67" s="3"/>
      <c r="E67" s="7"/>
      <c r="F67" s="11"/>
      <c r="G67" s="10"/>
      <c r="H67" s="11"/>
      <c r="I67" s="10"/>
      <c r="J67" s="29" t="s">
        <v>19</v>
      </c>
      <c r="K67" s="51"/>
      <c r="L67" s="20"/>
    </row>
    <row r="68" spans="1:12" ht="17.25" x14ac:dyDescent="0.3">
      <c r="A68" s="87"/>
      <c r="B68" s="21"/>
      <c r="C68" s="22"/>
      <c r="D68" s="23"/>
      <c r="E68" s="24"/>
      <c r="F68" s="25"/>
      <c r="G68" s="26"/>
      <c r="H68" s="25"/>
      <c r="I68" s="26"/>
      <c r="J68" s="30"/>
      <c r="K68" s="6"/>
      <c r="L68" s="56"/>
    </row>
    <row r="69" spans="1:12" ht="17.25" x14ac:dyDescent="0.3">
      <c r="A69" s="86">
        <v>20</v>
      </c>
      <c r="B69" s="46" t="s">
        <v>144</v>
      </c>
      <c r="C69" s="14">
        <v>3704.4</v>
      </c>
      <c r="D69" s="14">
        <v>3704.4</v>
      </c>
      <c r="E69" s="4" t="s">
        <v>4</v>
      </c>
      <c r="F69" s="19" t="s">
        <v>301</v>
      </c>
      <c r="G69" s="14">
        <v>3704.4</v>
      </c>
      <c r="H69" s="19" t="s">
        <v>301</v>
      </c>
      <c r="I69" s="14">
        <v>3704.4</v>
      </c>
      <c r="J69" s="31" t="s">
        <v>21</v>
      </c>
      <c r="K69" s="49" t="s">
        <v>24</v>
      </c>
      <c r="L69" s="20" t="s">
        <v>137</v>
      </c>
    </row>
    <row r="70" spans="1:12" ht="17.25" x14ac:dyDescent="0.3">
      <c r="A70" s="82"/>
      <c r="B70" s="18" t="s">
        <v>153</v>
      </c>
      <c r="C70" s="13"/>
      <c r="D70" s="3"/>
      <c r="E70" s="7"/>
      <c r="F70" s="11" t="s">
        <v>31</v>
      </c>
      <c r="G70" s="10"/>
      <c r="H70" s="11" t="s">
        <v>31</v>
      </c>
      <c r="I70" s="10"/>
      <c r="J70" s="29" t="s">
        <v>20</v>
      </c>
      <c r="K70" s="51" t="s">
        <v>154</v>
      </c>
      <c r="L70" s="20"/>
    </row>
    <row r="71" spans="1:12" ht="17.25" x14ac:dyDescent="0.3">
      <c r="A71" s="82"/>
      <c r="B71" s="18"/>
      <c r="C71" s="13"/>
      <c r="D71" s="3"/>
      <c r="E71" s="7"/>
      <c r="F71" s="11"/>
      <c r="G71" s="10"/>
      <c r="H71" s="11"/>
      <c r="I71" s="10"/>
      <c r="J71" s="29" t="s">
        <v>19</v>
      </c>
      <c r="K71" s="51"/>
      <c r="L71" s="20"/>
    </row>
    <row r="72" spans="1:12" ht="17.25" x14ac:dyDescent="0.3">
      <c r="A72" s="87"/>
      <c r="B72" s="21"/>
      <c r="C72" s="22"/>
      <c r="D72" s="23"/>
      <c r="E72" s="24"/>
      <c r="F72" s="25"/>
      <c r="G72" s="26"/>
      <c r="H72" s="25"/>
      <c r="I72" s="26"/>
      <c r="J72" s="30"/>
      <c r="K72" s="6"/>
      <c r="L72" s="56"/>
    </row>
    <row r="73" spans="1:12" ht="17.25" x14ac:dyDescent="0.3">
      <c r="A73" s="82">
        <v>21</v>
      </c>
      <c r="B73" s="18" t="s">
        <v>144</v>
      </c>
      <c r="C73" s="13">
        <v>1543.5</v>
      </c>
      <c r="D73" s="13">
        <v>1543.5</v>
      </c>
      <c r="E73" s="8" t="s">
        <v>4</v>
      </c>
      <c r="F73" s="19" t="s">
        <v>301</v>
      </c>
      <c r="G73" s="13">
        <v>1543.5</v>
      </c>
      <c r="H73" s="19" t="s">
        <v>301</v>
      </c>
      <c r="I73" s="13">
        <v>1543.5</v>
      </c>
      <c r="J73" s="28" t="s">
        <v>21</v>
      </c>
      <c r="K73" s="49" t="s">
        <v>24</v>
      </c>
      <c r="L73" s="20" t="s">
        <v>137</v>
      </c>
    </row>
    <row r="74" spans="1:12" ht="17.25" x14ac:dyDescent="0.3">
      <c r="A74" s="82"/>
      <c r="B74" s="18" t="s">
        <v>155</v>
      </c>
      <c r="C74" s="13"/>
      <c r="D74" s="3"/>
      <c r="E74" s="7"/>
      <c r="F74" s="11" t="s">
        <v>31</v>
      </c>
      <c r="G74" s="10"/>
      <c r="H74" s="11" t="s">
        <v>31</v>
      </c>
      <c r="I74" s="10"/>
      <c r="J74" s="29" t="s">
        <v>20</v>
      </c>
      <c r="K74" s="51" t="s">
        <v>156</v>
      </c>
      <c r="L74" s="20"/>
    </row>
    <row r="75" spans="1:12" ht="17.25" x14ac:dyDescent="0.3">
      <c r="A75" s="87"/>
      <c r="B75" s="21"/>
      <c r="C75" s="22"/>
      <c r="D75" s="23"/>
      <c r="E75" s="24"/>
      <c r="F75" s="25"/>
      <c r="G75" s="26"/>
      <c r="H75" s="25"/>
      <c r="I75" s="26"/>
      <c r="J75" s="30" t="s">
        <v>19</v>
      </c>
      <c r="K75" s="6"/>
      <c r="L75" s="56"/>
    </row>
    <row r="76" spans="1:12" ht="17.25" x14ac:dyDescent="0.3">
      <c r="A76" s="82">
        <v>22</v>
      </c>
      <c r="B76" s="18" t="s">
        <v>144</v>
      </c>
      <c r="C76" s="13">
        <v>4476.1499999999996</v>
      </c>
      <c r="D76" s="13">
        <v>4476.1499999999996</v>
      </c>
      <c r="E76" s="8" t="s">
        <v>4</v>
      </c>
      <c r="F76" s="19" t="s">
        <v>301</v>
      </c>
      <c r="G76" s="13">
        <v>4476.1499999999996</v>
      </c>
      <c r="H76" s="19" t="s">
        <v>301</v>
      </c>
      <c r="I76" s="13">
        <v>4476.1499999999996</v>
      </c>
      <c r="J76" s="28" t="s">
        <v>21</v>
      </c>
      <c r="K76" s="49" t="s">
        <v>24</v>
      </c>
      <c r="L76" s="20" t="s">
        <v>137</v>
      </c>
    </row>
    <row r="77" spans="1:12" ht="17.25" x14ac:dyDescent="0.3">
      <c r="A77" s="82"/>
      <c r="B77" s="18" t="s">
        <v>157</v>
      </c>
      <c r="C77" s="13"/>
      <c r="D77" s="3"/>
      <c r="E77" s="7"/>
      <c r="F77" s="11" t="s">
        <v>31</v>
      </c>
      <c r="G77" s="10"/>
      <c r="H77" s="11" t="s">
        <v>31</v>
      </c>
      <c r="I77" s="10"/>
      <c r="J77" s="29" t="s">
        <v>20</v>
      </c>
      <c r="K77" s="51" t="s">
        <v>158</v>
      </c>
      <c r="L77" s="20"/>
    </row>
    <row r="78" spans="1:12" ht="17.25" x14ac:dyDescent="0.3">
      <c r="A78" s="87"/>
      <c r="B78" s="21"/>
      <c r="C78" s="22"/>
      <c r="D78" s="23"/>
      <c r="E78" s="24"/>
      <c r="F78" s="25"/>
      <c r="G78" s="26"/>
      <c r="H78" s="25"/>
      <c r="I78" s="26"/>
      <c r="J78" s="30" t="s">
        <v>19</v>
      </c>
      <c r="K78" s="6"/>
      <c r="L78" s="56"/>
    </row>
    <row r="79" spans="1:12" ht="17.25" x14ac:dyDescent="0.3">
      <c r="A79" s="82">
        <v>23</v>
      </c>
      <c r="B79" s="18" t="s">
        <v>159</v>
      </c>
      <c r="C79" s="13">
        <v>11250</v>
      </c>
      <c r="D79" s="13">
        <v>11250</v>
      </c>
      <c r="E79" s="8" t="s">
        <v>4</v>
      </c>
      <c r="F79" s="19" t="s">
        <v>82</v>
      </c>
      <c r="G79" s="13">
        <v>11250</v>
      </c>
      <c r="H79" s="19" t="s">
        <v>82</v>
      </c>
      <c r="I79" s="13">
        <v>11250</v>
      </c>
      <c r="J79" s="28" t="s">
        <v>21</v>
      </c>
      <c r="K79" s="49" t="s">
        <v>24</v>
      </c>
      <c r="L79" s="20" t="s">
        <v>162</v>
      </c>
    </row>
    <row r="80" spans="1:12" ht="17.25" x14ac:dyDescent="0.3">
      <c r="A80" s="82"/>
      <c r="B80" s="18" t="s">
        <v>160</v>
      </c>
      <c r="C80" s="13"/>
      <c r="D80" s="3"/>
      <c r="E80" s="7"/>
      <c r="F80" s="11"/>
      <c r="G80" s="10"/>
      <c r="H80" s="11"/>
      <c r="I80" s="10"/>
      <c r="J80" s="29" t="s">
        <v>20</v>
      </c>
      <c r="K80" s="51" t="s">
        <v>161</v>
      </c>
      <c r="L80" s="20"/>
    </row>
    <row r="81" spans="1:13" ht="17.25" x14ac:dyDescent="0.3">
      <c r="A81" s="87"/>
      <c r="B81" s="21"/>
      <c r="C81" s="22"/>
      <c r="D81" s="23"/>
      <c r="E81" s="24"/>
      <c r="F81" s="25"/>
      <c r="G81" s="26"/>
      <c r="H81" s="25"/>
      <c r="I81" s="26"/>
      <c r="J81" s="30" t="s">
        <v>19</v>
      </c>
      <c r="K81" s="6"/>
      <c r="L81" s="56"/>
    </row>
    <row r="82" spans="1:13" ht="17.25" x14ac:dyDescent="0.3">
      <c r="A82" s="82">
        <v>24</v>
      </c>
      <c r="B82" s="18" t="s">
        <v>163</v>
      </c>
      <c r="C82" s="13">
        <v>4120</v>
      </c>
      <c r="D82" s="13">
        <v>4120</v>
      </c>
      <c r="E82" s="8" t="s">
        <v>4</v>
      </c>
      <c r="F82" s="19" t="s">
        <v>82</v>
      </c>
      <c r="G82" s="13">
        <v>4120</v>
      </c>
      <c r="H82" s="19" t="s">
        <v>82</v>
      </c>
      <c r="I82" s="13">
        <v>4120</v>
      </c>
      <c r="J82" s="28" t="s">
        <v>21</v>
      </c>
      <c r="K82" s="49" t="s">
        <v>24</v>
      </c>
      <c r="L82" s="20" t="s">
        <v>162</v>
      </c>
    </row>
    <row r="83" spans="1:13" ht="17.25" x14ac:dyDescent="0.3">
      <c r="A83" s="82"/>
      <c r="B83" s="18"/>
      <c r="C83" s="13"/>
      <c r="D83" s="3"/>
      <c r="E83" s="7"/>
      <c r="F83" s="11"/>
      <c r="G83" s="10"/>
      <c r="H83" s="11"/>
      <c r="I83" s="10"/>
      <c r="J83" s="29" t="s">
        <v>20</v>
      </c>
      <c r="K83" s="51" t="s">
        <v>164</v>
      </c>
      <c r="L83" s="20"/>
    </row>
    <row r="84" spans="1:13" ht="17.25" x14ac:dyDescent="0.3">
      <c r="A84" s="87"/>
      <c r="B84" s="21"/>
      <c r="C84" s="22"/>
      <c r="D84" s="23"/>
      <c r="E84" s="24"/>
      <c r="F84" s="25"/>
      <c r="G84" s="26"/>
      <c r="H84" s="25"/>
      <c r="I84" s="26"/>
      <c r="J84" s="30" t="s">
        <v>19</v>
      </c>
      <c r="K84" s="6"/>
      <c r="L84" s="56"/>
    </row>
    <row r="85" spans="1:13" ht="17.25" x14ac:dyDescent="0.3">
      <c r="A85" s="86">
        <v>25</v>
      </c>
      <c r="B85" s="57" t="s">
        <v>232</v>
      </c>
      <c r="C85" s="14">
        <v>720</v>
      </c>
      <c r="D85" s="14">
        <v>720</v>
      </c>
      <c r="E85" s="4" t="s">
        <v>4</v>
      </c>
      <c r="F85" s="19" t="s">
        <v>235</v>
      </c>
      <c r="G85" s="14">
        <v>720</v>
      </c>
      <c r="H85" s="19" t="s">
        <v>235</v>
      </c>
      <c r="I85" s="14">
        <v>720</v>
      </c>
      <c r="J85" s="31" t="s">
        <v>21</v>
      </c>
      <c r="K85" s="49" t="s">
        <v>25</v>
      </c>
      <c r="L85" s="34" t="s">
        <v>162</v>
      </c>
      <c r="M85" s="41"/>
    </row>
    <row r="86" spans="1:13" ht="17.25" x14ac:dyDescent="0.3">
      <c r="A86" s="82"/>
      <c r="B86" s="18" t="s">
        <v>233</v>
      </c>
      <c r="C86" s="13"/>
      <c r="D86" s="3"/>
      <c r="E86" s="7"/>
      <c r="F86" s="11"/>
      <c r="G86" s="10"/>
      <c r="H86" s="11"/>
      <c r="I86" s="10"/>
      <c r="J86" s="29" t="s">
        <v>20</v>
      </c>
      <c r="K86" s="48" t="s">
        <v>236</v>
      </c>
      <c r="L86" s="20"/>
    </row>
    <row r="87" spans="1:13" ht="17.25" x14ac:dyDescent="0.3">
      <c r="A87" s="87"/>
      <c r="B87" s="21" t="s">
        <v>234</v>
      </c>
      <c r="C87" s="22"/>
      <c r="D87" s="23"/>
      <c r="E87" s="24"/>
      <c r="F87" s="25"/>
      <c r="G87" s="26"/>
      <c r="H87" s="25"/>
      <c r="I87" s="26"/>
      <c r="J87" s="30" t="s">
        <v>19</v>
      </c>
      <c r="K87" s="6"/>
      <c r="L87" s="56"/>
    </row>
    <row r="88" spans="1:13" ht="17.25" x14ac:dyDescent="0.3">
      <c r="A88" s="82">
        <v>26</v>
      </c>
      <c r="B88" s="57" t="s">
        <v>197</v>
      </c>
      <c r="C88" s="13">
        <v>3300</v>
      </c>
      <c r="D88" s="13">
        <v>3300</v>
      </c>
      <c r="E88" s="8" t="s">
        <v>4</v>
      </c>
      <c r="F88" s="19" t="s">
        <v>200</v>
      </c>
      <c r="G88" s="13">
        <v>3300</v>
      </c>
      <c r="H88" s="19" t="s">
        <v>200</v>
      </c>
      <c r="I88" s="13">
        <v>3300</v>
      </c>
      <c r="J88" s="28" t="s">
        <v>21</v>
      </c>
      <c r="K88" s="48" t="s">
        <v>25</v>
      </c>
      <c r="L88" s="34" t="s">
        <v>239</v>
      </c>
    </row>
    <row r="89" spans="1:13" ht="17.25" x14ac:dyDescent="0.3">
      <c r="A89" s="82"/>
      <c r="B89" s="18" t="s">
        <v>237</v>
      </c>
      <c r="C89" s="13"/>
      <c r="D89" s="3"/>
      <c r="E89" s="7"/>
      <c r="F89" s="11" t="s">
        <v>56</v>
      </c>
      <c r="G89" s="10"/>
      <c r="H89" s="11" t="s">
        <v>56</v>
      </c>
      <c r="I89" s="10"/>
      <c r="J89" s="29" t="s">
        <v>20</v>
      </c>
      <c r="K89" s="48" t="s">
        <v>238</v>
      </c>
      <c r="L89" s="20"/>
    </row>
    <row r="90" spans="1:13" ht="17.25" x14ac:dyDescent="0.3">
      <c r="A90" s="87"/>
      <c r="B90" s="21"/>
      <c r="C90" s="22"/>
      <c r="D90" s="23"/>
      <c r="E90" s="24"/>
      <c r="F90" s="25"/>
      <c r="G90" s="26"/>
      <c r="H90" s="25"/>
      <c r="I90" s="26"/>
      <c r="J90" s="42" t="s">
        <v>19</v>
      </c>
      <c r="K90" s="50"/>
      <c r="L90" s="56"/>
    </row>
    <row r="91" spans="1:13" ht="17.25" x14ac:dyDescent="0.3">
      <c r="A91" s="82">
        <v>27</v>
      </c>
      <c r="B91" s="18" t="s">
        <v>265</v>
      </c>
      <c r="C91" s="13">
        <v>27000</v>
      </c>
      <c r="D91" s="13">
        <v>27000</v>
      </c>
      <c r="E91" s="8" t="s">
        <v>4</v>
      </c>
      <c r="F91" s="19" t="s">
        <v>253</v>
      </c>
      <c r="G91" s="13">
        <v>27000</v>
      </c>
      <c r="H91" s="19" t="s">
        <v>253</v>
      </c>
      <c r="I91" s="13">
        <v>27000</v>
      </c>
      <c r="J91" s="28" t="s">
        <v>21</v>
      </c>
      <c r="K91" s="48" t="s">
        <v>25</v>
      </c>
      <c r="L91" s="34" t="s">
        <v>138</v>
      </c>
    </row>
    <row r="92" spans="1:13" ht="17.25" x14ac:dyDescent="0.3">
      <c r="A92" s="82"/>
      <c r="B92" s="18" t="s">
        <v>266</v>
      </c>
      <c r="C92" s="13"/>
      <c r="D92" s="3"/>
      <c r="E92" s="7"/>
      <c r="F92" s="11"/>
      <c r="G92" s="10"/>
      <c r="H92" s="11"/>
      <c r="I92" s="10"/>
      <c r="J92" s="29" t="s">
        <v>20</v>
      </c>
      <c r="K92" s="51" t="s">
        <v>74</v>
      </c>
      <c r="L92" s="20"/>
    </row>
    <row r="93" spans="1:13" ht="17.25" x14ac:dyDescent="0.3">
      <c r="A93" s="87"/>
      <c r="B93" s="21" t="s">
        <v>267</v>
      </c>
      <c r="C93" s="22"/>
      <c r="D93" s="23"/>
      <c r="E93" s="24"/>
      <c r="F93" s="25"/>
      <c r="G93" s="26"/>
      <c r="H93" s="25"/>
      <c r="I93" s="26"/>
      <c r="J93" s="30" t="s">
        <v>19</v>
      </c>
      <c r="K93" s="6"/>
      <c r="L93" s="56"/>
    </row>
    <row r="94" spans="1:13" ht="17.25" x14ac:dyDescent="0.3">
      <c r="A94" s="82">
        <v>28</v>
      </c>
      <c r="B94" s="18" t="s">
        <v>268</v>
      </c>
      <c r="C94" s="13">
        <v>27000</v>
      </c>
      <c r="D94" s="13">
        <v>27000</v>
      </c>
      <c r="E94" s="8" t="s">
        <v>4</v>
      </c>
      <c r="F94" s="19" t="s">
        <v>243</v>
      </c>
      <c r="G94" s="13">
        <v>27000</v>
      </c>
      <c r="H94" s="19" t="s">
        <v>243</v>
      </c>
      <c r="I94" s="13">
        <v>27000</v>
      </c>
      <c r="J94" s="28" t="s">
        <v>21</v>
      </c>
      <c r="K94" s="48" t="s">
        <v>25</v>
      </c>
      <c r="L94" s="34" t="s">
        <v>271</v>
      </c>
    </row>
    <row r="95" spans="1:13" ht="17.25" x14ac:dyDescent="0.3">
      <c r="A95" s="82"/>
      <c r="B95" s="18" t="s">
        <v>269</v>
      </c>
      <c r="C95" s="13"/>
      <c r="D95" s="3"/>
      <c r="E95" s="7"/>
      <c r="F95" s="11"/>
      <c r="G95" s="10"/>
      <c r="H95" s="11"/>
      <c r="I95" s="10"/>
      <c r="J95" s="29" t="s">
        <v>20</v>
      </c>
      <c r="K95" s="51" t="s">
        <v>75</v>
      </c>
      <c r="L95" s="20"/>
    </row>
    <row r="96" spans="1:13" ht="17.25" x14ac:dyDescent="0.3">
      <c r="A96" s="87"/>
      <c r="B96" s="21" t="s">
        <v>270</v>
      </c>
      <c r="C96" s="22"/>
      <c r="D96" s="23"/>
      <c r="E96" s="24"/>
      <c r="F96" s="25"/>
      <c r="G96" s="26"/>
      <c r="H96" s="25"/>
      <c r="I96" s="26"/>
      <c r="J96" s="30" t="s">
        <v>19</v>
      </c>
      <c r="K96" s="6"/>
      <c r="L96" s="56"/>
    </row>
    <row r="97" spans="1:12" ht="17.25" x14ac:dyDescent="0.3">
      <c r="A97" s="88"/>
      <c r="B97" s="21"/>
      <c r="C97" s="78"/>
      <c r="D97" s="23"/>
      <c r="E97" s="79"/>
      <c r="F97" s="25"/>
      <c r="G97" s="25"/>
      <c r="H97" s="25"/>
      <c r="I97" s="25"/>
      <c r="J97" s="32"/>
      <c r="K97" s="77"/>
      <c r="L97" s="80"/>
    </row>
    <row r="98" spans="1:12" ht="17.25" x14ac:dyDescent="0.3">
      <c r="A98" s="82">
        <v>29</v>
      </c>
      <c r="B98" s="18" t="s">
        <v>272</v>
      </c>
      <c r="C98" s="13">
        <v>27000</v>
      </c>
      <c r="D98" s="13">
        <v>27000</v>
      </c>
      <c r="E98" s="8" t="s">
        <v>4</v>
      </c>
      <c r="F98" s="59" t="s">
        <v>246</v>
      </c>
      <c r="G98" s="13">
        <v>27000</v>
      </c>
      <c r="H98" s="59" t="s">
        <v>246</v>
      </c>
      <c r="I98" s="13">
        <v>27000</v>
      </c>
      <c r="J98" s="28" t="s">
        <v>21</v>
      </c>
      <c r="K98" s="48" t="s">
        <v>25</v>
      </c>
      <c r="L98" s="20" t="s">
        <v>271</v>
      </c>
    </row>
    <row r="99" spans="1:12" ht="17.25" x14ac:dyDescent="0.3">
      <c r="A99" s="82"/>
      <c r="B99" s="18" t="s">
        <v>273</v>
      </c>
      <c r="C99" s="13"/>
      <c r="D99" s="3"/>
      <c r="E99" s="7"/>
      <c r="F99" s="11"/>
      <c r="G99" s="10"/>
      <c r="H99" s="11"/>
      <c r="I99" s="10"/>
      <c r="J99" s="29" t="s">
        <v>20</v>
      </c>
      <c r="K99" s="51" t="s">
        <v>79</v>
      </c>
      <c r="L99" s="20"/>
    </row>
    <row r="100" spans="1:12" ht="17.25" x14ac:dyDescent="0.3">
      <c r="A100" s="87"/>
      <c r="B100" s="21" t="s">
        <v>274</v>
      </c>
      <c r="C100" s="22"/>
      <c r="D100" s="23"/>
      <c r="E100" s="24"/>
      <c r="F100" s="25"/>
      <c r="G100" s="26"/>
      <c r="H100" s="25"/>
      <c r="I100" s="26"/>
      <c r="J100" s="30" t="s">
        <v>19</v>
      </c>
      <c r="K100" s="6"/>
      <c r="L100" s="56"/>
    </row>
    <row r="101" spans="1:12" ht="17.25" x14ac:dyDescent="0.3">
      <c r="A101" s="86">
        <v>30</v>
      </c>
      <c r="B101" s="46" t="s">
        <v>272</v>
      </c>
      <c r="C101" s="13">
        <v>27000</v>
      </c>
      <c r="D101" s="13">
        <v>27000</v>
      </c>
      <c r="E101" s="4" t="s">
        <v>4</v>
      </c>
      <c r="F101" s="19" t="s">
        <v>249</v>
      </c>
      <c r="G101" s="13">
        <v>27000</v>
      </c>
      <c r="H101" s="19" t="s">
        <v>249</v>
      </c>
      <c r="I101" s="13">
        <v>27000</v>
      </c>
      <c r="J101" s="31" t="s">
        <v>21</v>
      </c>
      <c r="K101" s="48" t="s">
        <v>25</v>
      </c>
      <c r="L101" s="34" t="s">
        <v>271</v>
      </c>
    </row>
    <row r="102" spans="1:12" ht="17.25" x14ac:dyDescent="0.3">
      <c r="A102" s="82"/>
      <c r="B102" s="18" t="s">
        <v>275</v>
      </c>
      <c r="C102" s="13"/>
      <c r="D102" s="3"/>
      <c r="E102" s="7"/>
      <c r="F102" s="11"/>
      <c r="G102" s="10"/>
      <c r="H102" s="11"/>
      <c r="I102" s="10"/>
      <c r="J102" s="29" t="s">
        <v>20</v>
      </c>
      <c r="K102" s="51" t="s">
        <v>83</v>
      </c>
      <c r="L102" s="20"/>
    </row>
    <row r="103" spans="1:12" ht="17.25" x14ac:dyDescent="0.3">
      <c r="A103" s="87"/>
      <c r="B103" s="21" t="s">
        <v>274</v>
      </c>
      <c r="C103" s="22"/>
      <c r="D103" s="23"/>
      <c r="E103" s="24"/>
      <c r="F103" s="25"/>
      <c r="G103" s="26"/>
      <c r="H103" s="25"/>
      <c r="I103" s="26"/>
      <c r="J103" s="30" t="s">
        <v>19</v>
      </c>
      <c r="K103" s="6"/>
      <c r="L103" s="56"/>
    </row>
    <row r="104" spans="1:12" ht="17.25" x14ac:dyDescent="0.3">
      <c r="A104" s="86">
        <v>31</v>
      </c>
      <c r="B104" s="46" t="s">
        <v>272</v>
      </c>
      <c r="C104" s="14">
        <v>27000</v>
      </c>
      <c r="D104" s="14">
        <v>27000</v>
      </c>
      <c r="E104" s="4" t="s">
        <v>4</v>
      </c>
      <c r="F104" s="19" t="s">
        <v>250</v>
      </c>
      <c r="G104" s="14">
        <v>27000</v>
      </c>
      <c r="H104" s="19" t="s">
        <v>250</v>
      </c>
      <c r="I104" s="14">
        <v>27000</v>
      </c>
      <c r="J104" s="66" t="s">
        <v>21</v>
      </c>
      <c r="K104" s="48" t="s">
        <v>25</v>
      </c>
      <c r="L104" s="34" t="s">
        <v>271</v>
      </c>
    </row>
    <row r="105" spans="1:12" ht="17.25" x14ac:dyDescent="0.3">
      <c r="A105" s="82"/>
      <c r="B105" s="18" t="s">
        <v>275</v>
      </c>
      <c r="C105" s="13"/>
      <c r="D105" s="3"/>
      <c r="E105" s="7"/>
      <c r="F105" s="10"/>
      <c r="G105" s="10"/>
      <c r="H105" s="10"/>
      <c r="I105" s="10"/>
      <c r="J105" s="29" t="s">
        <v>20</v>
      </c>
      <c r="K105" s="51" t="s">
        <v>276</v>
      </c>
      <c r="L105" s="20"/>
    </row>
    <row r="106" spans="1:12" ht="17.25" x14ac:dyDescent="0.3">
      <c r="A106" s="87"/>
      <c r="B106" s="21" t="s">
        <v>274</v>
      </c>
      <c r="C106" s="22"/>
      <c r="D106" s="23"/>
      <c r="E106" s="24"/>
      <c r="F106" s="26"/>
      <c r="G106" s="26"/>
      <c r="H106" s="26"/>
      <c r="I106" s="26"/>
      <c r="J106" s="30" t="s">
        <v>19</v>
      </c>
      <c r="K106" s="6"/>
      <c r="L106" s="56"/>
    </row>
    <row r="107" spans="1:12" ht="17.25" x14ac:dyDescent="0.3">
      <c r="A107" s="82">
        <v>32</v>
      </c>
      <c r="B107" s="18" t="s">
        <v>254</v>
      </c>
      <c r="C107" s="13">
        <v>27000</v>
      </c>
      <c r="D107" s="13">
        <v>27000</v>
      </c>
      <c r="E107" s="8" t="s">
        <v>4</v>
      </c>
      <c r="F107" s="19" t="s">
        <v>256</v>
      </c>
      <c r="G107" s="13">
        <v>27000</v>
      </c>
      <c r="H107" s="19" t="s">
        <v>256</v>
      </c>
      <c r="I107" s="13">
        <v>27000</v>
      </c>
      <c r="J107" s="67" t="s">
        <v>21</v>
      </c>
      <c r="K107" s="48" t="s">
        <v>25</v>
      </c>
      <c r="L107" s="34" t="s">
        <v>271</v>
      </c>
    </row>
    <row r="108" spans="1:12" ht="17.25" x14ac:dyDescent="0.3">
      <c r="A108" s="82"/>
      <c r="B108" s="18" t="s">
        <v>277</v>
      </c>
      <c r="C108" s="13"/>
      <c r="D108" s="3"/>
      <c r="E108" s="7"/>
      <c r="F108" s="10"/>
      <c r="G108" s="53"/>
      <c r="H108" s="10"/>
      <c r="I108" s="53"/>
      <c r="J108" s="29" t="s">
        <v>20</v>
      </c>
      <c r="K108" s="51" t="s">
        <v>280</v>
      </c>
      <c r="L108" s="20"/>
    </row>
    <row r="109" spans="1:12" ht="17.25" x14ac:dyDescent="0.3">
      <c r="A109" s="87"/>
      <c r="B109" s="64" t="s">
        <v>278</v>
      </c>
      <c r="C109" s="22"/>
      <c r="D109" s="23"/>
      <c r="E109" s="24"/>
      <c r="F109" s="26"/>
      <c r="G109" s="55"/>
      <c r="H109" s="26"/>
      <c r="I109" s="55"/>
      <c r="J109" s="30" t="s">
        <v>19</v>
      </c>
      <c r="K109" s="6"/>
      <c r="L109" s="56"/>
    </row>
    <row r="110" spans="1:12" ht="17.25" x14ac:dyDescent="0.3">
      <c r="A110" s="82">
        <v>33</v>
      </c>
      <c r="B110" s="18" t="s">
        <v>254</v>
      </c>
      <c r="C110" s="13">
        <v>27000</v>
      </c>
      <c r="D110" s="13">
        <v>27000</v>
      </c>
      <c r="E110" s="8" t="s">
        <v>4</v>
      </c>
      <c r="F110" s="19" t="s">
        <v>257</v>
      </c>
      <c r="G110" s="13">
        <v>27000</v>
      </c>
      <c r="H110" s="19" t="s">
        <v>257</v>
      </c>
      <c r="I110" s="13">
        <v>27000</v>
      </c>
      <c r="J110" s="67" t="s">
        <v>21</v>
      </c>
      <c r="K110" s="48" t="s">
        <v>25</v>
      </c>
      <c r="L110" s="34" t="s">
        <v>271</v>
      </c>
    </row>
    <row r="111" spans="1:12" ht="17.25" x14ac:dyDescent="0.3">
      <c r="A111" s="82"/>
      <c r="B111" s="18" t="s">
        <v>277</v>
      </c>
      <c r="C111" s="13"/>
      <c r="D111" s="3"/>
      <c r="E111" s="7"/>
      <c r="F111" s="10"/>
      <c r="G111" s="53"/>
      <c r="H111" s="10"/>
      <c r="I111" s="53"/>
      <c r="J111" s="29" t="s">
        <v>20</v>
      </c>
      <c r="K111" s="51" t="s">
        <v>281</v>
      </c>
      <c r="L111" s="20"/>
    </row>
    <row r="112" spans="1:12" ht="17.25" x14ac:dyDescent="0.3">
      <c r="A112" s="87"/>
      <c r="B112" s="64" t="s">
        <v>278</v>
      </c>
      <c r="C112" s="22"/>
      <c r="D112" s="23"/>
      <c r="E112" s="24"/>
      <c r="F112" s="26"/>
      <c r="G112" s="55"/>
      <c r="H112" s="26"/>
      <c r="I112" s="55"/>
      <c r="J112" s="30" t="s">
        <v>19</v>
      </c>
      <c r="K112" s="6"/>
      <c r="L112" s="56"/>
    </row>
    <row r="113" spans="1:12" ht="17.25" x14ac:dyDescent="0.3">
      <c r="A113" s="82">
        <v>34</v>
      </c>
      <c r="B113" s="18" t="s">
        <v>254</v>
      </c>
      <c r="C113" s="13">
        <v>27000</v>
      </c>
      <c r="D113" s="13">
        <v>27000</v>
      </c>
      <c r="E113" s="8" t="s">
        <v>4</v>
      </c>
      <c r="F113" s="19" t="s">
        <v>279</v>
      </c>
      <c r="G113" s="13">
        <v>27000</v>
      </c>
      <c r="H113" s="19" t="s">
        <v>279</v>
      </c>
      <c r="I113" s="13">
        <v>27000</v>
      </c>
      <c r="J113" s="67" t="s">
        <v>21</v>
      </c>
      <c r="K113" s="48" t="s">
        <v>25</v>
      </c>
      <c r="L113" s="34" t="s">
        <v>271</v>
      </c>
    </row>
    <row r="114" spans="1:12" ht="17.25" x14ac:dyDescent="0.3">
      <c r="A114" s="82"/>
      <c r="B114" s="18" t="s">
        <v>277</v>
      </c>
      <c r="C114" s="13"/>
      <c r="D114" s="3"/>
      <c r="E114" s="7"/>
      <c r="F114" s="10"/>
      <c r="G114" s="53"/>
      <c r="H114" s="10"/>
      <c r="I114" s="53"/>
      <c r="J114" s="29" t="s">
        <v>20</v>
      </c>
      <c r="K114" s="51" t="s">
        <v>282</v>
      </c>
      <c r="L114" s="20"/>
    </row>
    <row r="115" spans="1:12" ht="17.25" x14ac:dyDescent="0.3">
      <c r="A115" s="87"/>
      <c r="B115" s="64" t="s">
        <v>278</v>
      </c>
      <c r="C115" s="22"/>
      <c r="D115" s="23"/>
      <c r="E115" s="24"/>
      <c r="F115" s="26"/>
      <c r="G115" s="55"/>
      <c r="H115" s="26"/>
      <c r="I115" s="55"/>
      <c r="J115" s="30" t="s">
        <v>19</v>
      </c>
      <c r="K115" s="6"/>
      <c r="L115" s="56"/>
    </row>
    <row r="116" spans="1:12" ht="17.25" x14ac:dyDescent="0.3">
      <c r="A116" s="82">
        <v>35</v>
      </c>
      <c r="B116" s="18" t="s">
        <v>254</v>
      </c>
      <c r="C116" s="13">
        <v>27000</v>
      </c>
      <c r="D116" s="13">
        <v>27000</v>
      </c>
      <c r="E116" s="8" t="s">
        <v>4</v>
      </c>
      <c r="F116" s="19" t="s">
        <v>259</v>
      </c>
      <c r="G116" s="13">
        <v>27000</v>
      </c>
      <c r="H116" s="19" t="s">
        <v>259</v>
      </c>
      <c r="I116" s="13">
        <v>27000</v>
      </c>
      <c r="J116" s="67" t="s">
        <v>21</v>
      </c>
      <c r="K116" s="48" t="s">
        <v>25</v>
      </c>
      <c r="L116" s="34" t="s">
        <v>271</v>
      </c>
    </row>
    <row r="117" spans="1:12" ht="17.25" x14ac:dyDescent="0.3">
      <c r="A117" s="82"/>
      <c r="B117" s="18" t="s">
        <v>277</v>
      </c>
      <c r="C117" s="13"/>
      <c r="D117" s="3"/>
      <c r="E117" s="7"/>
      <c r="F117" s="10"/>
      <c r="G117" s="53"/>
      <c r="H117" s="10"/>
      <c r="I117" s="53"/>
      <c r="J117" s="29" t="s">
        <v>20</v>
      </c>
      <c r="K117" s="51" t="s">
        <v>283</v>
      </c>
      <c r="L117" s="20"/>
    </row>
    <row r="118" spans="1:12" ht="17.25" x14ac:dyDescent="0.3">
      <c r="A118" s="87"/>
      <c r="B118" s="64" t="s">
        <v>278</v>
      </c>
      <c r="C118" s="22"/>
      <c r="D118" s="23"/>
      <c r="E118" s="24"/>
      <c r="F118" s="26"/>
      <c r="G118" s="55"/>
      <c r="H118" s="26"/>
      <c r="I118" s="55"/>
      <c r="J118" s="30" t="s">
        <v>19</v>
      </c>
      <c r="K118" s="6"/>
      <c r="L118" s="56"/>
    </row>
    <row r="119" spans="1:12" ht="17.25" x14ac:dyDescent="0.3">
      <c r="A119" s="82">
        <v>36</v>
      </c>
      <c r="B119" s="18" t="s">
        <v>254</v>
      </c>
      <c r="C119" s="13">
        <v>27000</v>
      </c>
      <c r="D119" s="13">
        <v>27000</v>
      </c>
      <c r="E119" s="8" t="s">
        <v>4</v>
      </c>
      <c r="F119" s="19" t="s">
        <v>260</v>
      </c>
      <c r="G119" s="13">
        <v>27000</v>
      </c>
      <c r="H119" s="19" t="s">
        <v>260</v>
      </c>
      <c r="I119" s="13">
        <v>27000</v>
      </c>
      <c r="J119" s="67" t="s">
        <v>21</v>
      </c>
      <c r="K119" s="48" t="s">
        <v>25</v>
      </c>
      <c r="L119" s="34" t="s">
        <v>271</v>
      </c>
    </row>
    <row r="120" spans="1:12" ht="17.25" x14ac:dyDescent="0.3">
      <c r="A120" s="82"/>
      <c r="B120" s="18" t="s">
        <v>277</v>
      </c>
      <c r="C120" s="13"/>
      <c r="D120" s="3"/>
      <c r="E120" s="7"/>
      <c r="F120" s="10"/>
      <c r="G120" s="53"/>
      <c r="H120" s="10"/>
      <c r="I120" s="53"/>
      <c r="J120" s="29" t="s">
        <v>20</v>
      </c>
      <c r="K120" s="51" t="s">
        <v>284</v>
      </c>
      <c r="L120" s="20"/>
    </row>
    <row r="121" spans="1:12" ht="17.25" x14ac:dyDescent="0.3">
      <c r="A121" s="87"/>
      <c r="B121" s="64" t="s">
        <v>278</v>
      </c>
      <c r="C121" s="22"/>
      <c r="D121" s="23"/>
      <c r="E121" s="24"/>
      <c r="F121" s="26"/>
      <c r="G121" s="55"/>
      <c r="H121" s="26"/>
      <c r="I121" s="55"/>
      <c r="J121" s="30" t="s">
        <v>19</v>
      </c>
      <c r="K121" s="6"/>
      <c r="L121" s="56"/>
    </row>
    <row r="122" spans="1:12" ht="17.25" x14ac:dyDescent="0.3">
      <c r="A122" s="82">
        <v>37</v>
      </c>
      <c r="B122" s="18" t="s">
        <v>254</v>
      </c>
      <c r="C122" s="13">
        <v>27000</v>
      </c>
      <c r="D122" s="13">
        <v>27000</v>
      </c>
      <c r="E122" s="8" t="s">
        <v>4</v>
      </c>
      <c r="F122" s="19" t="s">
        <v>261</v>
      </c>
      <c r="G122" s="13">
        <v>27000</v>
      </c>
      <c r="H122" s="19" t="s">
        <v>261</v>
      </c>
      <c r="I122" s="13">
        <v>27000</v>
      </c>
      <c r="J122" s="67" t="s">
        <v>21</v>
      </c>
      <c r="K122" s="48" t="s">
        <v>25</v>
      </c>
      <c r="L122" s="34" t="s">
        <v>271</v>
      </c>
    </row>
    <row r="123" spans="1:12" ht="17.25" x14ac:dyDescent="0.3">
      <c r="A123" s="82"/>
      <c r="B123" s="18" t="s">
        <v>277</v>
      </c>
      <c r="C123" s="13"/>
      <c r="D123" s="3"/>
      <c r="E123" s="7"/>
      <c r="F123" s="10"/>
      <c r="G123" s="53"/>
      <c r="H123" s="10"/>
      <c r="I123" s="53"/>
      <c r="J123" s="29" t="s">
        <v>20</v>
      </c>
      <c r="K123" s="51" t="s">
        <v>285</v>
      </c>
      <c r="L123" s="20"/>
    </row>
    <row r="124" spans="1:12" ht="17.25" x14ac:dyDescent="0.3">
      <c r="A124" s="87"/>
      <c r="B124" s="64" t="s">
        <v>278</v>
      </c>
      <c r="C124" s="22"/>
      <c r="D124" s="23"/>
      <c r="E124" s="24"/>
      <c r="F124" s="26"/>
      <c r="G124" s="55"/>
      <c r="H124" s="26"/>
      <c r="I124" s="55"/>
      <c r="J124" s="30" t="s">
        <v>19</v>
      </c>
      <c r="K124" s="6"/>
      <c r="L124" s="56"/>
    </row>
    <row r="125" spans="1:12" ht="17.25" x14ac:dyDescent="0.3">
      <c r="A125" s="82">
        <v>38</v>
      </c>
      <c r="B125" s="18" t="s">
        <v>254</v>
      </c>
      <c r="C125" s="13">
        <v>27000</v>
      </c>
      <c r="D125" s="13">
        <v>27000</v>
      </c>
      <c r="E125" s="8" t="s">
        <v>4</v>
      </c>
      <c r="F125" s="19" t="s">
        <v>262</v>
      </c>
      <c r="G125" s="13">
        <v>27000</v>
      </c>
      <c r="H125" s="19" t="s">
        <v>262</v>
      </c>
      <c r="I125" s="13">
        <v>27000</v>
      </c>
      <c r="J125" s="67" t="s">
        <v>21</v>
      </c>
      <c r="K125" s="48" t="s">
        <v>25</v>
      </c>
      <c r="L125" s="34" t="s">
        <v>271</v>
      </c>
    </row>
    <row r="126" spans="1:12" ht="17.25" x14ac:dyDescent="0.3">
      <c r="A126" s="82"/>
      <c r="B126" s="18" t="s">
        <v>277</v>
      </c>
      <c r="C126" s="13"/>
      <c r="D126" s="3"/>
      <c r="E126" s="7"/>
      <c r="F126" s="10"/>
      <c r="G126" s="53"/>
      <c r="H126" s="10"/>
      <c r="I126" s="53"/>
      <c r="J126" s="29" t="s">
        <v>20</v>
      </c>
      <c r="K126" s="51" t="s">
        <v>286</v>
      </c>
      <c r="L126" s="20"/>
    </row>
    <row r="127" spans="1:12" ht="17.25" x14ac:dyDescent="0.3">
      <c r="A127" s="82"/>
      <c r="B127" s="43" t="s">
        <v>278</v>
      </c>
      <c r="C127" s="13"/>
      <c r="D127" s="3"/>
      <c r="E127" s="7"/>
      <c r="F127" s="10"/>
      <c r="G127" s="53"/>
      <c r="H127" s="10"/>
      <c r="I127" s="53"/>
      <c r="J127" s="29" t="s">
        <v>19</v>
      </c>
      <c r="K127" s="51"/>
      <c r="L127" s="20"/>
    </row>
    <row r="128" spans="1:12" ht="17.25" x14ac:dyDescent="0.3">
      <c r="A128" s="87"/>
      <c r="B128" s="64"/>
      <c r="C128" s="22"/>
      <c r="D128" s="23"/>
      <c r="E128" s="24"/>
      <c r="F128" s="26"/>
      <c r="G128" s="55"/>
      <c r="H128" s="26"/>
      <c r="I128" s="55"/>
      <c r="J128" s="30"/>
      <c r="K128" s="6"/>
      <c r="L128" s="56"/>
    </row>
    <row r="129" spans="1:12" ht="17.25" x14ac:dyDescent="0.3">
      <c r="A129" s="86">
        <v>39</v>
      </c>
      <c r="B129" s="46" t="s">
        <v>254</v>
      </c>
      <c r="C129" s="14">
        <v>27000</v>
      </c>
      <c r="D129" s="14">
        <v>27000</v>
      </c>
      <c r="E129" s="4" t="s">
        <v>4</v>
      </c>
      <c r="F129" s="19" t="s">
        <v>263</v>
      </c>
      <c r="G129" s="14">
        <v>27000</v>
      </c>
      <c r="H129" s="19" t="s">
        <v>263</v>
      </c>
      <c r="I129" s="14">
        <v>27000</v>
      </c>
      <c r="J129" s="66" t="s">
        <v>21</v>
      </c>
      <c r="K129" s="49" t="s">
        <v>25</v>
      </c>
      <c r="L129" s="34" t="s">
        <v>271</v>
      </c>
    </row>
    <row r="130" spans="1:12" ht="17.25" x14ac:dyDescent="0.3">
      <c r="A130" s="82"/>
      <c r="B130" s="18" t="s">
        <v>277</v>
      </c>
      <c r="C130" s="13"/>
      <c r="D130" s="3"/>
      <c r="E130" s="7"/>
      <c r="F130" s="10"/>
      <c r="G130" s="53"/>
      <c r="H130" s="10"/>
      <c r="I130" s="53"/>
      <c r="J130" s="29" t="s">
        <v>20</v>
      </c>
      <c r="K130" s="51" t="s">
        <v>287</v>
      </c>
      <c r="L130" s="20"/>
    </row>
    <row r="131" spans="1:12" ht="17.25" x14ac:dyDescent="0.3">
      <c r="A131" s="87"/>
      <c r="B131" s="64" t="s">
        <v>278</v>
      </c>
      <c r="C131" s="22"/>
      <c r="D131" s="23"/>
      <c r="E131" s="24"/>
      <c r="F131" s="26"/>
      <c r="G131" s="55"/>
      <c r="H131" s="26"/>
      <c r="I131" s="55"/>
      <c r="J131" s="30" t="s">
        <v>19</v>
      </c>
      <c r="K131" s="6"/>
      <c r="L131" s="56"/>
    </row>
    <row r="132" spans="1:12" ht="17.25" x14ac:dyDescent="0.3">
      <c r="A132" s="82">
        <v>40</v>
      </c>
      <c r="B132" s="18" t="s">
        <v>254</v>
      </c>
      <c r="C132" s="13">
        <v>27000</v>
      </c>
      <c r="D132" s="13">
        <v>27000</v>
      </c>
      <c r="E132" s="8" t="s">
        <v>4</v>
      </c>
      <c r="F132" s="19" t="s">
        <v>264</v>
      </c>
      <c r="G132" s="13">
        <v>27000</v>
      </c>
      <c r="H132" s="19" t="s">
        <v>264</v>
      </c>
      <c r="I132" s="13">
        <v>27000</v>
      </c>
      <c r="J132" s="67" t="s">
        <v>21</v>
      </c>
      <c r="K132" s="48" t="s">
        <v>25</v>
      </c>
      <c r="L132" s="34" t="s">
        <v>271</v>
      </c>
    </row>
    <row r="133" spans="1:12" ht="17.25" x14ac:dyDescent="0.3">
      <c r="A133" s="82"/>
      <c r="B133" s="18" t="s">
        <v>277</v>
      </c>
      <c r="C133" s="13"/>
      <c r="D133" s="3"/>
      <c r="E133" s="7"/>
      <c r="F133" s="10"/>
      <c r="G133" s="53"/>
      <c r="H133" s="10"/>
      <c r="I133" s="53"/>
      <c r="J133" s="29" t="s">
        <v>20</v>
      </c>
      <c r="K133" s="51" t="s">
        <v>288</v>
      </c>
      <c r="L133" s="20"/>
    </row>
    <row r="134" spans="1:12" ht="17.25" x14ac:dyDescent="0.3">
      <c r="A134" s="87"/>
      <c r="B134" s="64" t="s">
        <v>278</v>
      </c>
      <c r="C134" s="22"/>
      <c r="D134" s="23"/>
      <c r="E134" s="24"/>
      <c r="F134" s="26"/>
      <c r="G134" s="55"/>
      <c r="H134" s="26"/>
      <c r="I134" s="55"/>
      <c r="J134" s="30" t="s">
        <v>19</v>
      </c>
      <c r="K134" s="6"/>
      <c r="L134" s="56"/>
    </row>
    <row r="135" spans="1:12" ht="17.25" x14ac:dyDescent="0.3">
      <c r="A135" s="82">
        <v>41</v>
      </c>
      <c r="B135" s="18" t="s">
        <v>289</v>
      </c>
      <c r="C135" s="13">
        <v>91000</v>
      </c>
      <c r="D135" s="13">
        <v>91000</v>
      </c>
      <c r="E135" s="8" t="s">
        <v>4</v>
      </c>
      <c r="F135" s="19" t="s">
        <v>293</v>
      </c>
      <c r="G135" s="13">
        <v>91000</v>
      </c>
      <c r="H135" s="19" t="s">
        <v>293</v>
      </c>
      <c r="I135" s="13">
        <v>91000</v>
      </c>
      <c r="J135" s="67" t="s">
        <v>21</v>
      </c>
      <c r="K135" s="48" t="s">
        <v>290</v>
      </c>
      <c r="L135" s="34" t="s">
        <v>291</v>
      </c>
    </row>
    <row r="136" spans="1:12" ht="17.25" x14ac:dyDescent="0.3">
      <c r="A136" s="82"/>
      <c r="B136" s="18" t="s">
        <v>292</v>
      </c>
      <c r="C136" s="13"/>
      <c r="D136" s="3"/>
      <c r="E136" s="7"/>
      <c r="F136" s="10"/>
      <c r="G136" s="53"/>
      <c r="H136" s="10"/>
      <c r="I136" s="53"/>
      <c r="J136" s="29" t="s">
        <v>20</v>
      </c>
      <c r="K136" s="51" t="s">
        <v>168</v>
      </c>
      <c r="L136" s="20"/>
    </row>
    <row r="137" spans="1:12" ht="17.25" x14ac:dyDescent="0.3">
      <c r="A137" s="87"/>
      <c r="B137" s="64"/>
      <c r="C137" s="22"/>
      <c r="D137" s="23"/>
      <c r="E137" s="24"/>
      <c r="F137" s="26"/>
      <c r="G137" s="55"/>
      <c r="H137" s="26"/>
      <c r="I137" s="55"/>
      <c r="J137" s="30" t="s">
        <v>19</v>
      </c>
      <c r="K137" s="6"/>
      <c r="L137" s="56"/>
    </row>
    <row r="138" spans="1:12" s="83" customFormat="1" ht="59.25" customHeight="1" x14ac:dyDescent="0.2">
      <c r="A138" s="91">
        <v>42</v>
      </c>
      <c r="B138" s="92" t="s">
        <v>302</v>
      </c>
      <c r="C138" s="93">
        <v>440000</v>
      </c>
      <c r="D138" s="94">
        <f>C138</f>
        <v>440000</v>
      </c>
      <c r="E138" s="91" t="s">
        <v>4</v>
      </c>
      <c r="F138" s="95" t="s">
        <v>304</v>
      </c>
      <c r="G138" s="94">
        <f>C138</f>
        <v>440000</v>
      </c>
      <c r="H138" s="96" t="str">
        <f>F138</f>
        <v>หจก.แสงเพชรก่อสร้างโพนนาแก้ว</v>
      </c>
      <c r="I138" s="94">
        <f>C138</f>
        <v>440000</v>
      </c>
      <c r="J138" s="97" t="s">
        <v>303</v>
      </c>
      <c r="K138" s="98" t="s">
        <v>305</v>
      </c>
      <c r="L138" s="99" t="s">
        <v>291</v>
      </c>
    </row>
    <row r="139" spans="1:12" s="83" customFormat="1" ht="59.25" customHeight="1" x14ac:dyDescent="0.2">
      <c r="A139" s="91">
        <v>43</v>
      </c>
      <c r="B139" s="92" t="s">
        <v>306</v>
      </c>
      <c r="C139" s="93">
        <v>91000</v>
      </c>
      <c r="D139" s="94">
        <f t="shared" ref="D139:D148" si="0">C139</f>
        <v>91000</v>
      </c>
      <c r="E139" s="91" t="s">
        <v>4</v>
      </c>
      <c r="F139" s="100" t="s">
        <v>293</v>
      </c>
      <c r="G139" s="94">
        <f t="shared" ref="G139:G147" si="1">C139</f>
        <v>91000</v>
      </c>
      <c r="H139" s="96" t="str">
        <f t="shared" ref="H139:H148" si="2">F139</f>
        <v>บจก.โปรดริลลิ่ง</v>
      </c>
      <c r="I139" s="94">
        <f t="shared" ref="I139:I147" si="3">C139</f>
        <v>91000</v>
      </c>
      <c r="J139" s="97" t="s">
        <v>303</v>
      </c>
      <c r="K139" s="98" t="s">
        <v>307</v>
      </c>
      <c r="L139" s="99" t="s">
        <v>291</v>
      </c>
    </row>
    <row r="140" spans="1:12" s="83" customFormat="1" ht="59.25" customHeight="1" x14ac:dyDescent="0.2">
      <c r="A140" s="91">
        <v>44</v>
      </c>
      <c r="B140" s="92" t="s">
        <v>308</v>
      </c>
      <c r="C140" s="93">
        <v>495000</v>
      </c>
      <c r="D140" s="94">
        <f t="shared" si="0"/>
        <v>495000</v>
      </c>
      <c r="E140" s="91" t="s">
        <v>4</v>
      </c>
      <c r="F140" s="95" t="s">
        <v>304</v>
      </c>
      <c r="G140" s="94">
        <f t="shared" si="1"/>
        <v>495000</v>
      </c>
      <c r="H140" s="96" t="str">
        <f t="shared" si="2"/>
        <v>หจก.แสงเพชรก่อสร้างโพนนาแก้ว</v>
      </c>
      <c r="I140" s="94">
        <f t="shared" si="3"/>
        <v>495000</v>
      </c>
      <c r="J140" s="97" t="s">
        <v>303</v>
      </c>
      <c r="K140" s="98" t="s">
        <v>309</v>
      </c>
      <c r="L140" s="99" t="s">
        <v>291</v>
      </c>
    </row>
    <row r="141" spans="1:12" s="83" customFormat="1" ht="59.25" customHeight="1" x14ac:dyDescent="0.2">
      <c r="A141" s="91">
        <v>45</v>
      </c>
      <c r="B141" s="92" t="s">
        <v>310</v>
      </c>
      <c r="C141" s="93">
        <v>495000</v>
      </c>
      <c r="D141" s="94">
        <f t="shared" si="0"/>
        <v>495000</v>
      </c>
      <c r="E141" s="91" t="s">
        <v>4</v>
      </c>
      <c r="F141" s="95" t="s">
        <v>304</v>
      </c>
      <c r="G141" s="94">
        <f t="shared" si="1"/>
        <v>495000</v>
      </c>
      <c r="H141" s="96" t="str">
        <f t="shared" si="2"/>
        <v>หจก.แสงเพชรก่อสร้างโพนนาแก้ว</v>
      </c>
      <c r="I141" s="94">
        <f t="shared" si="3"/>
        <v>495000</v>
      </c>
      <c r="J141" s="97" t="s">
        <v>303</v>
      </c>
      <c r="K141" s="98" t="s">
        <v>311</v>
      </c>
      <c r="L141" s="99" t="s">
        <v>291</v>
      </c>
    </row>
    <row r="142" spans="1:12" s="83" customFormat="1" ht="59.25" customHeight="1" x14ac:dyDescent="0.2">
      <c r="A142" s="91">
        <v>46</v>
      </c>
      <c r="B142" s="92" t="s">
        <v>312</v>
      </c>
      <c r="C142" s="93">
        <v>91000</v>
      </c>
      <c r="D142" s="94">
        <f t="shared" si="0"/>
        <v>91000</v>
      </c>
      <c r="E142" s="91" t="s">
        <v>4</v>
      </c>
      <c r="F142" s="100" t="s">
        <v>293</v>
      </c>
      <c r="G142" s="94">
        <f t="shared" si="1"/>
        <v>91000</v>
      </c>
      <c r="H142" s="96" t="str">
        <f t="shared" si="2"/>
        <v>บจก.โปรดริลลิ่ง</v>
      </c>
      <c r="I142" s="94">
        <f t="shared" si="3"/>
        <v>91000</v>
      </c>
      <c r="J142" s="97" t="s">
        <v>303</v>
      </c>
      <c r="K142" s="98" t="s">
        <v>313</v>
      </c>
      <c r="L142" s="99" t="s">
        <v>291</v>
      </c>
    </row>
    <row r="143" spans="1:12" s="83" customFormat="1" ht="59.25" customHeight="1" x14ac:dyDescent="0.2">
      <c r="A143" s="91">
        <v>47</v>
      </c>
      <c r="B143" s="92" t="s">
        <v>314</v>
      </c>
      <c r="C143" s="93">
        <v>91000</v>
      </c>
      <c r="D143" s="94">
        <f t="shared" si="0"/>
        <v>91000</v>
      </c>
      <c r="E143" s="91" t="s">
        <v>4</v>
      </c>
      <c r="F143" s="100" t="s">
        <v>293</v>
      </c>
      <c r="G143" s="94">
        <f t="shared" si="1"/>
        <v>91000</v>
      </c>
      <c r="H143" s="96" t="str">
        <f t="shared" si="2"/>
        <v>บจก.โปรดริลลิ่ง</v>
      </c>
      <c r="I143" s="94">
        <f t="shared" si="3"/>
        <v>91000</v>
      </c>
      <c r="J143" s="97" t="s">
        <v>303</v>
      </c>
      <c r="K143" s="98" t="s">
        <v>315</v>
      </c>
      <c r="L143" s="99" t="s">
        <v>291</v>
      </c>
    </row>
    <row r="144" spans="1:12" ht="59.25" customHeight="1" x14ac:dyDescent="0.2">
      <c r="A144" s="91">
        <v>48</v>
      </c>
      <c r="B144" s="92" t="s">
        <v>316</v>
      </c>
      <c r="C144" s="93">
        <v>52000</v>
      </c>
      <c r="D144" s="94">
        <f t="shared" si="0"/>
        <v>52000</v>
      </c>
      <c r="E144" s="91" t="s">
        <v>4</v>
      </c>
      <c r="F144" s="100" t="s">
        <v>317</v>
      </c>
      <c r="G144" s="94">
        <f t="shared" si="1"/>
        <v>52000</v>
      </c>
      <c r="H144" s="96" t="str">
        <f t="shared" si="2"/>
        <v>นายโกศล ใยวังหน้า</v>
      </c>
      <c r="I144" s="94">
        <f t="shared" si="3"/>
        <v>52000</v>
      </c>
      <c r="J144" s="97" t="s">
        <v>303</v>
      </c>
      <c r="K144" s="98" t="s">
        <v>318</v>
      </c>
      <c r="L144" s="99" t="s">
        <v>239</v>
      </c>
    </row>
    <row r="145" spans="1:12" ht="59.25" customHeight="1" x14ac:dyDescent="0.2">
      <c r="A145" s="91">
        <v>49</v>
      </c>
      <c r="B145" s="92" t="s">
        <v>319</v>
      </c>
      <c r="C145" s="93">
        <v>484000</v>
      </c>
      <c r="D145" s="94">
        <f t="shared" si="0"/>
        <v>484000</v>
      </c>
      <c r="E145" s="91" t="s">
        <v>4</v>
      </c>
      <c r="F145" s="100" t="s">
        <v>320</v>
      </c>
      <c r="G145" s="94">
        <f t="shared" si="1"/>
        <v>484000</v>
      </c>
      <c r="H145" s="96" t="str">
        <f t="shared" si="2"/>
        <v>หจก.ไกรวิเชียรก่อสร้าง</v>
      </c>
      <c r="I145" s="94">
        <f t="shared" si="3"/>
        <v>484000</v>
      </c>
      <c r="J145" s="97" t="s">
        <v>303</v>
      </c>
      <c r="K145" s="98" t="s">
        <v>321</v>
      </c>
      <c r="L145" s="99" t="s">
        <v>239</v>
      </c>
    </row>
    <row r="146" spans="1:12" ht="59.25" customHeight="1" x14ac:dyDescent="0.2">
      <c r="A146" s="91">
        <v>50</v>
      </c>
      <c r="B146" s="92" t="s">
        <v>322</v>
      </c>
      <c r="C146" s="93">
        <v>300000</v>
      </c>
      <c r="D146" s="94">
        <f t="shared" si="0"/>
        <v>300000</v>
      </c>
      <c r="E146" s="91" t="s">
        <v>4</v>
      </c>
      <c r="F146" s="100" t="s">
        <v>320</v>
      </c>
      <c r="G146" s="94">
        <f t="shared" si="1"/>
        <v>300000</v>
      </c>
      <c r="H146" s="96" t="str">
        <f t="shared" si="2"/>
        <v>หจก.ไกรวิเชียรก่อสร้าง</v>
      </c>
      <c r="I146" s="94">
        <f t="shared" si="3"/>
        <v>300000</v>
      </c>
      <c r="J146" s="97" t="s">
        <v>303</v>
      </c>
      <c r="K146" s="98" t="s">
        <v>323</v>
      </c>
      <c r="L146" s="99" t="s">
        <v>239</v>
      </c>
    </row>
    <row r="147" spans="1:12" ht="59.25" customHeight="1" x14ac:dyDescent="0.2">
      <c r="A147" s="91">
        <v>51</v>
      </c>
      <c r="B147" s="101" t="s">
        <v>325</v>
      </c>
      <c r="C147" s="93">
        <v>180000</v>
      </c>
      <c r="D147" s="94">
        <f t="shared" si="0"/>
        <v>180000</v>
      </c>
      <c r="E147" s="91" t="s">
        <v>4</v>
      </c>
      <c r="F147" s="100" t="s">
        <v>320</v>
      </c>
      <c r="G147" s="94">
        <f t="shared" si="1"/>
        <v>180000</v>
      </c>
      <c r="H147" s="96" t="str">
        <f t="shared" si="2"/>
        <v>หจก.ไกรวิเชียรก่อสร้าง</v>
      </c>
      <c r="I147" s="94">
        <f t="shared" si="3"/>
        <v>180000</v>
      </c>
      <c r="J147" s="97" t="s">
        <v>303</v>
      </c>
      <c r="K147" s="98" t="s">
        <v>324</v>
      </c>
      <c r="L147" s="99" t="s">
        <v>239</v>
      </c>
    </row>
    <row r="148" spans="1:12" s="83" customFormat="1" ht="62.25" customHeight="1" x14ac:dyDescent="0.2">
      <c r="A148" s="91">
        <v>52</v>
      </c>
      <c r="B148" s="92" t="s">
        <v>326</v>
      </c>
      <c r="C148" s="93">
        <v>2243000</v>
      </c>
      <c r="D148" s="94">
        <f t="shared" si="0"/>
        <v>2243000</v>
      </c>
      <c r="E148" s="102" t="s">
        <v>328</v>
      </c>
      <c r="F148" s="96" t="s">
        <v>327</v>
      </c>
      <c r="G148" s="94">
        <v>1744000</v>
      </c>
      <c r="H148" s="96" t="str">
        <f t="shared" si="2"/>
        <v>หจก.สกลนครสิทธิชัยวิศวกรรม</v>
      </c>
      <c r="I148" s="94">
        <v>1744000</v>
      </c>
      <c r="J148" s="97" t="s">
        <v>303</v>
      </c>
      <c r="K148" s="98" t="s">
        <v>329</v>
      </c>
      <c r="L148" s="99" t="s">
        <v>330</v>
      </c>
    </row>
    <row r="149" spans="1:12" ht="17.25" x14ac:dyDescent="0.3">
      <c r="A149" s="89"/>
      <c r="B149" s="43"/>
      <c r="C149" s="61"/>
      <c r="D149" s="3"/>
      <c r="E149" s="68"/>
      <c r="F149" s="11"/>
      <c r="G149" s="3"/>
      <c r="H149" s="11"/>
      <c r="I149" s="3"/>
      <c r="J149" s="69"/>
      <c r="K149" s="12"/>
      <c r="L149" s="70"/>
    </row>
    <row r="150" spans="1:12" ht="17.25" x14ac:dyDescent="0.3">
      <c r="A150" s="89"/>
      <c r="B150" s="43"/>
      <c r="C150" s="61"/>
      <c r="D150" s="3"/>
      <c r="E150" s="68"/>
      <c r="F150" s="11"/>
      <c r="G150" s="3"/>
      <c r="H150" s="11"/>
      <c r="I150" s="3"/>
      <c r="J150" s="69"/>
      <c r="K150" s="12"/>
      <c r="L150" s="70"/>
    </row>
    <row r="151" spans="1:12" ht="17.25" x14ac:dyDescent="0.3">
      <c r="A151" s="89"/>
      <c r="B151" s="43"/>
      <c r="C151" s="61"/>
      <c r="D151" s="3"/>
      <c r="E151" s="68"/>
      <c r="F151" s="11"/>
      <c r="G151" s="3"/>
      <c r="H151" s="11"/>
      <c r="I151" s="3"/>
      <c r="J151" s="69"/>
      <c r="K151" s="12"/>
      <c r="L151" s="70"/>
    </row>
    <row r="153" spans="1:12" ht="21" customHeight="1" x14ac:dyDescent="0.3">
      <c r="A153" s="90"/>
      <c r="B153" s="1"/>
      <c r="C153" s="450"/>
      <c r="D153" s="450"/>
      <c r="E153" s="450"/>
      <c r="F153" s="450"/>
      <c r="G153" s="1"/>
      <c r="H153" s="450"/>
      <c r="I153" s="450"/>
      <c r="J153" s="450"/>
      <c r="K153" s="450"/>
      <c r="L153" s="40"/>
    </row>
    <row r="154" spans="1:12" s="1" customFormat="1" ht="21" customHeight="1" x14ac:dyDescent="0.3">
      <c r="A154" s="90"/>
      <c r="C154" s="451"/>
      <c r="D154" s="451"/>
      <c r="E154" s="451"/>
      <c r="F154" s="451"/>
      <c r="H154" s="451"/>
      <c r="I154" s="451"/>
      <c r="J154" s="451"/>
      <c r="K154" s="451"/>
      <c r="L154" s="40"/>
    </row>
    <row r="155" spans="1:12" s="1" customFormat="1" ht="21" customHeight="1" x14ac:dyDescent="0.3">
      <c r="A155" s="90"/>
      <c r="C155" s="451"/>
      <c r="D155" s="451"/>
      <c r="E155" s="451"/>
      <c r="F155" s="451"/>
      <c r="H155" s="450"/>
      <c r="I155" s="450"/>
      <c r="J155" s="450"/>
      <c r="K155" s="450"/>
      <c r="L155" s="40"/>
    </row>
    <row r="156" spans="1:12" s="1" customFormat="1" ht="18.75" x14ac:dyDescent="0.3">
      <c r="A156" s="90"/>
      <c r="H156" s="450"/>
      <c r="I156" s="450"/>
      <c r="J156" s="450"/>
      <c r="K156" s="450"/>
      <c r="L156" s="40"/>
    </row>
    <row r="157" spans="1:12" s="1" customFormat="1" ht="18.75" x14ac:dyDescent="0.3">
      <c r="A157" s="84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8"/>
    </row>
    <row r="158" spans="1:12" s="37" customFormat="1" ht="17.25" x14ac:dyDescent="0.3">
      <c r="A158" s="83"/>
      <c r="B158" s="43"/>
      <c r="C158"/>
      <c r="D158"/>
      <c r="E158"/>
      <c r="F158"/>
      <c r="G158"/>
      <c r="H158"/>
      <c r="I158"/>
      <c r="J158"/>
      <c r="K158"/>
      <c r="L158"/>
    </row>
  </sheetData>
  <mergeCells count="11">
    <mergeCell ref="C154:F154"/>
    <mergeCell ref="H154:K154"/>
    <mergeCell ref="C155:F155"/>
    <mergeCell ref="H155:K155"/>
    <mergeCell ref="H156:K156"/>
    <mergeCell ref="A2:L2"/>
    <mergeCell ref="A3:L3"/>
    <mergeCell ref="K5:L5"/>
    <mergeCell ref="K6:L6"/>
    <mergeCell ref="C153:F153"/>
    <mergeCell ref="H153:K153"/>
  </mergeCells>
  <phoneticPr fontId="7" type="noConversion"/>
  <pageMargins left="0.11811023622047245" right="7.874015748031496E-2" top="0.35433070866141736" bottom="6.25E-2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F8D15-A302-4DA4-BD4B-741F6DE2F35B}">
  <sheetPr>
    <tabColor rgb="FF92D050"/>
  </sheetPr>
  <dimension ref="A1:Z56"/>
  <sheetViews>
    <sheetView view="pageLayout" topLeftCell="A46" zoomScaleNormal="100" workbookViewId="0">
      <selection activeCell="A52" sqref="A52:XFD55"/>
    </sheetView>
  </sheetViews>
  <sheetFormatPr defaultColWidth="12.625" defaultRowHeight="24" customHeight="1" x14ac:dyDescent="0.45"/>
  <cols>
    <col min="1" max="1" width="5.375" style="193" customWidth="1"/>
    <col min="2" max="2" width="29.5" style="193" customWidth="1"/>
    <col min="3" max="3" width="11.625" style="193" customWidth="1"/>
    <col min="4" max="4" width="11.5" style="193" customWidth="1"/>
    <col min="5" max="5" width="12.25" style="193" customWidth="1"/>
    <col min="6" max="6" width="22" style="193" customWidth="1"/>
    <col min="7" max="7" width="11.5" style="193" customWidth="1"/>
    <col min="8" max="8" width="20" style="193" customWidth="1"/>
    <col min="9" max="9" width="12.125" style="193" customWidth="1"/>
    <col min="10" max="10" width="19.375" style="193" customWidth="1"/>
    <col min="11" max="12" width="10" style="193" customWidth="1"/>
    <col min="13" max="26" width="7.625" style="193" customWidth="1"/>
    <col min="27" max="16384" width="12.625" style="193"/>
  </cols>
  <sheetData>
    <row r="1" spans="1:26" s="104" customFormat="1" ht="24" customHeight="1" x14ac:dyDescent="0.5">
      <c r="K1" s="456" t="s">
        <v>3</v>
      </c>
      <c r="L1" s="456"/>
    </row>
    <row r="2" spans="1:26" s="104" customFormat="1" ht="24" customHeight="1" x14ac:dyDescent="0.5">
      <c r="A2" s="456" t="s">
        <v>331</v>
      </c>
      <c r="B2" s="457"/>
      <c r="C2" s="457"/>
      <c r="D2" s="457"/>
      <c r="E2" s="457"/>
      <c r="F2" s="457"/>
      <c r="G2" s="457"/>
      <c r="H2" s="457"/>
      <c r="I2" s="457"/>
      <c r="J2" s="457"/>
      <c r="K2" s="457"/>
      <c r="L2" s="457"/>
    </row>
    <row r="3" spans="1:26" s="104" customFormat="1" ht="24" customHeight="1" x14ac:dyDescent="0.5">
      <c r="A3" s="456" t="s">
        <v>5</v>
      </c>
      <c r="B3" s="457"/>
      <c r="C3" s="457"/>
      <c r="D3" s="457"/>
      <c r="E3" s="457"/>
      <c r="F3" s="457"/>
      <c r="G3" s="457"/>
      <c r="H3" s="457"/>
      <c r="I3" s="457"/>
      <c r="J3" s="457"/>
      <c r="K3" s="457"/>
      <c r="L3" s="457"/>
    </row>
    <row r="4" spans="1:26" s="104" customFormat="1" ht="24" customHeight="1" x14ac:dyDescent="0.5">
      <c r="A4" s="105"/>
      <c r="B4" s="105"/>
      <c r="C4" s="105"/>
      <c r="D4" s="105"/>
      <c r="E4" s="105"/>
      <c r="F4" s="105"/>
      <c r="G4" s="105"/>
      <c r="H4" s="105"/>
      <c r="I4" s="105"/>
      <c r="J4" s="105"/>
      <c r="K4" s="105"/>
    </row>
    <row r="5" spans="1:26" s="104" customFormat="1" ht="24" customHeight="1" x14ac:dyDescent="0.5">
      <c r="A5" s="106" t="s">
        <v>0</v>
      </c>
      <c r="B5" s="107" t="s">
        <v>6</v>
      </c>
      <c r="C5" s="106" t="s">
        <v>7</v>
      </c>
      <c r="D5" s="107" t="s">
        <v>8</v>
      </c>
      <c r="E5" s="106" t="s">
        <v>9</v>
      </c>
      <c r="F5" s="107" t="s">
        <v>10</v>
      </c>
      <c r="G5" s="106" t="s">
        <v>13</v>
      </c>
      <c r="H5" s="107" t="s">
        <v>12</v>
      </c>
      <c r="I5" s="106" t="s">
        <v>22</v>
      </c>
      <c r="J5" s="107" t="s">
        <v>11</v>
      </c>
      <c r="K5" s="458" t="s">
        <v>15</v>
      </c>
      <c r="L5" s="459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</row>
    <row r="6" spans="1:26" s="104" customFormat="1" ht="24" customHeight="1" x14ac:dyDescent="0.5">
      <c r="A6" s="109" t="s">
        <v>1</v>
      </c>
      <c r="B6" s="105"/>
      <c r="C6" s="109" t="s">
        <v>14</v>
      </c>
      <c r="D6" s="105"/>
      <c r="E6" s="109"/>
      <c r="F6" s="105"/>
      <c r="G6" s="109"/>
      <c r="H6" s="108"/>
      <c r="I6" s="109" t="s">
        <v>23</v>
      </c>
      <c r="J6" s="105" t="s">
        <v>2</v>
      </c>
      <c r="K6" s="460" t="s">
        <v>16</v>
      </c>
      <c r="L6" s="461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</row>
    <row r="7" spans="1:26" s="104" customFormat="1" ht="24" customHeight="1" x14ac:dyDescent="0.5">
      <c r="A7" s="110"/>
      <c r="B7" s="111"/>
      <c r="C7" s="110"/>
      <c r="D7" s="111"/>
      <c r="E7" s="110"/>
      <c r="F7" s="111"/>
      <c r="G7" s="110"/>
      <c r="H7" s="112"/>
      <c r="I7" s="110"/>
      <c r="J7" s="111"/>
      <c r="K7" s="113" t="s">
        <v>17</v>
      </c>
      <c r="L7" s="114" t="s">
        <v>18</v>
      </c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</row>
    <row r="8" spans="1:26" s="121" customFormat="1" ht="24" customHeight="1" x14ac:dyDescent="0.2">
      <c r="A8" s="115">
        <v>1</v>
      </c>
      <c r="B8" s="452" t="s">
        <v>332</v>
      </c>
      <c r="C8" s="116">
        <v>46512</v>
      </c>
      <c r="D8" s="116">
        <v>46512</v>
      </c>
      <c r="E8" s="117" t="s">
        <v>4</v>
      </c>
      <c r="F8" s="454" t="s">
        <v>333</v>
      </c>
      <c r="G8" s="116">
        <v>46512</v>
      </c>
      <c r="H8" s="454" t="s">
        <v>333</v>
      </c>
      <c r="I8" s="116">
        <v>16512</v>
      </c>
      <c r="J8" s="118" t="s">
        <v>21</v>
      </c>
      <c r="K8" s="119" t="s">
        <v>24</v>
      </c>
      <c r="L8" s="120" t="s">
        <v>334</v>
      </c>
    </row>
    <row r="9" spans="1:26" s="121" customFormat="1" ht="24" customHeight="1" x14ac:dyDescent="0.2">
      <c r="A9" s="122"/>
      <c r="B9" s="453"/>
      <c r="C9" s="116"/>
      <c r="D9" s="116"/>
      <c r="E9" s="123"/>
      <c r="F9" s="455"/>
      <c r="G9" s="124"/>
      <c r="H9" s="455"/>
      <c r="I9" s="124"/>
      <c r="J9" s="125" t="s">
        <v>20</v>
      </c>
      <c r="K9" s="120" t="s">
        <v>335</v>
      </c>
      <c r="L9" s="126"/>
    </row>
    <row r="10" spans="1:26" s="121" customFormat="1" ht="24" customHeight="1" x14ac:dyDescent="0.2">
      <c r="A10" s="127"/>
      <c r="B10" s="453"/>
      <c r="C10" s="128"/>
      <c r="D10" s="128"/>
      <c r="E10" s="129"/>
      <c r="F10" s="130"/>
      <c r="G10" s="131"/>
      <c r="H10" s="130"/>
      <c r="I10" s="131"/>
      <c r="J10" s="132" t="s">
        <v>19</v>
      </c>
      <c r="K10" s="133"/>
      <c r="L10" s="134"/>
    </row>
    <row r="11" spans="1:26" s="121" customFormat="1" ht="24" customHeight="1" x14ac:dyDescent="0.2">
      <c r="A11" s="122">
        <v>2</v>
      </c>
      <c r="B11" s="469" t="s">
        <v>336</v>
      </c>
      <c r="C11" s="135">
        <v>16000</v>
      </c>
      <c r="D11" s="135">
        <v>46000</v>
      </c>
      <c r="E11" s="122" t="s">
        <v>4</v>
      </c>
      <c r="F11" s="467" t="s">
        <v>337</v>
      </c>
      <c r="G11" s="135">
        <v>16000</v>
      </c>
      <c r="H11" s="467" t="s">
        <v>337</v>
      </c>
      <c r="I11" s="135">
        <v>16000</v>
      </c>
      <c r="J11" s="136" t="s">
        <v>21</v>
      </c>
      <c r="K11" s="137" t="s">
        <v>24</v>
      </c>
      <c r="L11" s="138" t="s">
        <v>338</v>
      </c>
    </row>
    <row r="12" spans="1:26" s="121" customFormat="1" ht="24" customHeight="1" x14ac:dyDescent="0.2">
      <c r="A12" s="122"/>
      <c r="B12" s="468"/>
      <c r="C12" s="135"/>
      <c r="D12" s="139"/>
      <c r="E12" s="140"/>
      <c r="F12" s="471"/>
      <c r="G12" s="141"/>
      <c r="H12" s="471"/>
      <c r="I12" s="141"/>
      <c r="J12" s="142" t="s">
        <v>20</v>
      </c>
      <c r="K12" s="138" t="s">
        <v>339</v>
      </c>
      <c r="L12" s="143"/>
    </row>
    <row r="13" spans="1:26" s="121" customFormat="1" ht="24" customHeight="1" x14ac:dyDescent="0.2">
      <c r="A13" s="144"/>
      <c r="B13" s="470"/>
      <c r="C13" s="145"/>
      <c r="D13" s="146"/>
      <c r="E13" s="147"/>
      <c r="F13" s="148"/>
      <c r="G13" s="149"/>
      <c r="H13" s="148"/>
      <c r="I13" s="149"/>
      <c r="J13" s="150" t="s">
        <v>19</v>
      </c>
      <c r="K13" s="151"/>
      <c r="L13" s="152"/>
    </row>
    <row r="14" spans="1:26" s="121" customFormat="1" ht="24" customHeight="1" x14ac:dyDescent="0.2">
      <c r="A14" s="122">
        <v>3</v>
      </c>
      <c r="B14" s="469" t="s">
        <v>340</v>
      </c>
      <c r="C14" s="135">
        <v>8000</v>
      </c>
      <c r="D14" s="135">
        <v>8000</v>
      </c>
      <c r="E14" s="122" t="s">
        <v>4</v>
      </c>
      <c r="F14" s="472" t="s">
        <v>337</v>
      </c>
      <c r="G14" s="135">
        <v>8000</v>
      </c>
      <c r="H14" s="472" t="s">
        <v>337</v>
      </c>
      <c r="I14" s="135">
        <v>8000</v>
      </c>
      <c r="J14" s="136" t="s">
        <v>21</v>
      </c>
      <c r="K14" s="137" t="s">
        <v>24</v>
      </c>
      <c r="L14" s="153" t="s">
        <v>338</v>
      </c>
    </row>
    <row r="15" spans="1:26" s="121" customFormat="1" ht="24" customHeight="1" x14ac:dyDescent="0.2">
      <c r="A15" s="122"/>
      <c r="B15" s="468"/>
      <c r="C15" s="135"/>
      <c r="D15" s="139"/>
      <c r="E15" s="140"/>
      <c r="F15" s="471"/>
      <c r="G15" s="141"/>
      <c r="H15" s="471"/>
      <c r="I15" s="141"/>
      <c r="J15" s="142" t="s">
        <v>20</v>
      </c>
      <c r="K15" s="138" t="s">
        <v>341</v>
      </c>
      <c r="L15" s="143"/>
    </row>
    <row r="16" spans="1:26" s="121" customFormat="1" ht="24" customHeight="1" x14ac:dyDescent="0.2">
      <c r="A16" s="144"/>
      <c r="B16" s="468"/>
      <c r="C16" s="135"/>
      <c r="D16" s="139"/>
      <c r="E16" s="140"/>
      <c r="F16" s="154"/>
      <c r="G16" s="141"/>
      <c r="H16" s="154"/>
      <c r="I16" s="141"/>
      <c r="J16" s="155" t="s">
        <v>19</v>
      </c>
      <c r="K16" s="156"/>
      <c r="L16" s="143"/>
    </row>
    <row r="17" spans="1:12" s="121" customFormat="1" ht="24" customHeight="1" x14ac:dyDescent="0.2">
      <c r="A17" s="157">
        <v>4</v>
      </c>
      <c r="B17" s="464" t="s">
        <v>342</v>
      </c>
      <c r="C17" s="158">
        <v>9900</v>
      </c>
      <c r="D17" s="158">
        <v>9900</v>
      </c>
      <c r="E17" s="115" t="s">
        <v>4</v>
      </c>
      <c r="F17" s="467" t="s">
        <v>343</v>
      </c>
      <c r="G17" s="158">
        <v>9900</v>
      </c>
      <c r="H17" s="467" t="s">
        <v>343</v>
      </c>
      <c r="I17" s="158">
        <v>9900</v>
      </c>
      <c r="J17" s="462" t="s">
        <v>344</v>
      </c>
      <c r="K17" s="159" t="s">
        <v>24</v>
      </c>
      <c r="L17" s="160" t="s">
        <v>338</v>
      </c>
    </row>
    <row r="18" spans="1:12" s="121" customFormat="1" ht="46.5" customHeight="1" x14ac:dyDescent="0.2">
      <c r="A18" s="161"/>
      <c r="B18" s="476"/>
      <c r="C18" s="162"/>
      <c r="D18" s="163"/>
      <c r="E18" s="164"/>
      <c r="F18" s="477"/>
      <c r="G18" s="165"/>
      <c r="H18" s="477"/>
      <c r="I18" s="165"/>
      <c r="J18" s="463"/>
      <c r="K18" s="166" t="s">
        <v>345</v>
      </c>
      <c r="L18" s="167"/>
    </row>
    <row r="19" spans="1:12" s="121" customFormat="1" ht="24" customHeight="1" x14ac:dyDescent="0.2">
      <c r="A19" s="157">
        <v>5</v>
      </c>
      <c r="B19" s="464" t="s">
        <v>346</v>
      </c>
      <c r="C19" s="168">
        <v>4730</v>
      </c>
      <c r="D19" s="158">
        <v>4730</v>
      </c>
      <c r="E19" s="115" t="s">
        <v>4</v>
      </c>
      <c r="F19" s="467" t="s">
        <v>343</v>
      </c>
      <c r="G19" s="158">
        <v>4730</v>
      </c>
      <c r="H19" s="467" t="s">
        <v>343</v>
      </c>
      <c r="I19" s="158">
        <v>4730</v>
      </c>
      <c r="J19" s="169" t="s">
        <v>21</v>
      </c>
      <c r="K19" s="159" t="s">
        <v>24</v>
      </c>
      <c r="L19" s="160" t="s">
        <v>338</v>
      </c>
    </row>
    <row r="20" spans="1:12" s="121" customFormat="1" ht="24" customHeight="1" x14ac:dyDescent="0.2">
      <c r="A20" s="157"/>
      <c r="B20" s="465"/>
      <c r="C20" s="170"/>
      <c r="D20" s="139"/>
      <c r="E20" s="140"/>
      <c r="F20" s="468"/>
      <c r="G20" s="141"/>
      <c r="H20" s="468"/>
      <c r="I20" s="141"/>
      <c r="J20" s="142" t="s">
        <v>20</v>
      </c>
      <c r="K20" s="138" t="s">
        <v>347</v>
      </c>
      <c r="L20" s="171"/>
    </row>
    <row r="21" spans="1:12" s="121" customFormat="1" ht="24" customHeight="1" x14ac:dyDescent="0.2">
      <c r="A21" s="161"/>
      <c r="B21" s="466"/>
      <c r="C21" s="172"/>
      <c r="D21" s="163"/>
      <c r="E21" s="164"/>
      <c r="F21" s="173"/>
      <c r="G21" s="165"/>
      <c r="H21" s="173"/>
      <c r="I21" s="165"/>
      <c r="J21" s="174" t="s">
        <v>19</v>
      </c>
      <c r="K21" s="175"/>
      <c r="L21" s="167"/>
    </row>
    <row r="22" spans="1:12" s="121" customFormat="1" ht="24" customHeight="1" x14ac:dyDescent="0.2">
      <c r="A22" s="157">
        <v>6</v>
      </c>
      <c r="B22" s="176" t="s">
        <v>348</v>
      </c>
      <c r="C22" s="158">
        <v>20109.599999999999</v>
      </c>
      <c r="D22" s="158">
        <v>20109.599999999999</v>
      </c>
      <c r="E22" s="115" t="s">
        <v>4</v>
      </c>
      <c r="F22" s="473" t="s">
        <v>349</v>
      </c>
      <c r="G22" s="158">
        <v>20109.599999999999</v>
      </c>
      <c r="H22" s="473" t="s">
        <v>349</v>
      </c>
      <c r="I22" s="158">
        <v>20109.599999999999</v>
      </c>
      <c r="J22" s="462" t="s">
        <v>344</v>
      </c>
      <c r="K22" s="159" t="s">
        <v>24</v>
      </c>
      <c r="L22" s="160" t="s">
        <v>350</v>
      </c>
    </row>
    <row r="23" spans="1:12" s="121" customFormat="1" ht="48.75" customHeight="1" x14ac:dyDescent="0.2">
      <c r="A23" s="157"/>
      <c r="B23" s="177" t="s">
        <v>351</v>
      </c>
      <c r="C23" s="162"/>
      <c r="D23" s="162"/>
      <c r="E23" s="164"/>
      <c r="F23" s="475"/>
      <c r="G23" s="162"/>
      <c r="H23" s="475"/>
      <c r="I23" s="162"/>
      <c r="J23" s="463"/>
      <c r="K23" s="166" t="s">
        <v>352</v>
      </c>
      <c r="L23" s="167"/>
    </row>
    <row r="24" spans="1:12" s="121" customFormat="1" ht="24" customHeight="1" x14ac:dyDescent="0.2">
      <c r="A24" s="178">
        <v>7</v>
      </c>
      <c r="B24" s="176" t="s">
        <v>348</v>
      </c>
      <c r="C24" s="158">
        <v>18573.45</v>
      </c>
      <c r="D24" s="158">
        <v>18573.45</v>
      </c>
      <c r="E24" s="115" t="s">
        <v>4</v>
      </c>
      <c r="F24" s="473" t="s">
        <v>349</v>
      </c>
      <c r="G24" s="158">
        <v>18573.45</v>
      </c>
      <c r="H24" s="473" t="s">
        <v>349</v>
      </c>
      <c r="I24" s="158">
        <v>18573.45</v>
      </c>
      <c r="J24" s="169" t="s">
        <v>21</v>
      </c>
      <c r="K24" s="159" t="s">
        <v>24</v>
      </c>
      <c r="L24" s="160" t="s">
        <v>350</v>
      </c>
    </row>
    <row r="25" spans="1:12" s="121" customFormat="1" ht="24" customHeight="1" x14ac:dyDescent="0.2">
      <c r="A25" s="157"/>
      <c r="B25" s="179" t="s">
        <v>353</v>
      </c>
      <c r="C25" s="135"/>
      <c r="D25" s="135"/>
      <c r="E25" s="140"/>
      <c r="F25" s="474"/>
      <c r="G25" s="135"/>
      <c r="H25" s="474"/>
      <c r="I25" s="135"/>
      <c r="J25" s="142" t="s">
        <v>20</v>
      </c>
      <c r="K25" s="138" t="s">
        <v>354</v>
      </c>
      <c r="L25" s="171"/>
    </row>
    <row r="26" spans="1:12" s="121" customFormat="1" ht="24" customHeight="1" x14ac:dyDescent="0.2">
      <c r="A26" s="157"/>
      <c r="B26" s="177" t="s">
        <v>147</v>
      </c>
      <c r="C26" s="162"/>
      <c r="D26" s="162"/>
      <c r="E26" s="164"/>
      <c r="F26" s="475"/>
      <c r="G26" s="162"/>
      <c r="H26" s="475"/>
      <c r="I26" s="162"/>
      <c r="J26" s="180" t="s">
        <v>19</v>
      </c>
      <c r="K26" s="175"/>
      <c r="L26" s="167"/>
    </row>
    <row r="27" spans="1:12" s="121" customFormat="1" ht="24" customHeight="1" x14ac:dyDescent="0.2">
      <c r="A27" s="178">
        <v>8</v>
      </c>
      <c r="B27" s="176" t="s">
        <v>348</v>
      </c>
      <c r="C27" s="158">
        <v>23042.25</v>
      </c>
      <c r="D27" s="158">
        <v>23042.25</v>
      </c>
      <c r="E27" s="115" t="s">
        <v>4</v>
      </c>
      <c r="F27" s="473" t="s">
        <v>349</v>
      </c>
      <c r="G27" s="158">
        <v>23042.25</v>
      </c>
      <c r="H27" s="473" t="s">
        <v>349</v>
      </c>
      <c r="I27" s="158">
        <v>23042.25</v>
      </c>
      <c r="J27" s="169" t="s">
        <v>21</v>
      </c>
      <c r="K27" s="159" t="s">
        <v>24</v>
      </c>
      <c r="L27" s="160" t="s">
        <v>350</v>
      </c>
    </row>
    <row r="28" spans="1:12" s="121" customFormat="1" ht="24" customHeight="1" x14ac:dyDescent="0.2">
      <c r="A28" s="157"/>
      <c r="B28" s="179" t="s">
        <v>353</v>
      </c>
      <c r="C28" s="135"/>
      <c r="D28" s="135"/>
      <c r="E28" s="140"/>
      <c r="F28" s="474"/>
      <c r="G28" s="135"/>
      <c r="H28" s="474"/>
      <c r="I28" s="135"/>
      <c r="J28" s="142" t="s">
        <v>20</v>
      </c>
      <c r="K28" s="138" t="s">
        <v>355</v>
      </c>
      <c r="L28" s="171"/>
    </row>
    <row r="29" spans="1:12" s="121" customFormat="1" ht="24" customHeight="1" x14ac:dyDescent="0.2">
      <c r="A29" s="157"/>
      <c r="B29" s="177" t="s">
        <v>356</v>
      </c>
      <c r="C29" s="162"/>
      <c r="D29" s="162"/>
      <c r="E29" s="164"/>
      <c r="F29" s="475"/>
      <c r="G29" s="162"/>
      <c r="H29" s="475"/>
      <c r="I29" s="162"/>
      <c r="J29" s="180" t="s">
        <v>19</v>
      </c>
      <c r="K29" s="175"/>
      <c r="L29" s="167"/>
    </row>
    <row r="30" spans="1:12" s="121" customFormat="1" ht="24" customHeight="1" x14ac:dyDescent="0.2">
      <c r="A30" s="178">
        <v>9</v>
      </c>
      <c r="B30" s="176" t="s">
        <v>348</v>
      </c>
      <c r="C30" s="158">
        <v>6982.5</v>
      </c>
      <c r="D30" s="158">
        <v>6982.5</v>
      </c>
      <c r="E30" s="115" t="s">
        <v>4</v>
      </c>
      <c r="F30" s="473" t="s">
        <v>349</v>
      </c>
      <c r="G30" s="158">
        <v>6982.5</v>
      </c>
      <c r="H30" s="473" t="s">
        <v>349</v>
      </c>
      <c r="I30" s="158">
        <v>6982.5</v>
      </c>
      <c r="J30" s="169" t="s">
        <v>21</v>
      </c>
      <c r="K30" s="159" t="s">
        <v>24</v>
      </c>
      <c r="L30" s="160" t="s">
        <v>350</v>
      </c>
    </row>
    <row r="31" spans="1:12" s="121" customFormat="1" ht="24" customHeight="1" x14ac:dyDescent="0.2">
      <c r="A31" s="157"/>
      <c r="B31" s="179" t="s">
        <v>353</v>
      </c>
      <c r="C31" s="135"/>
      <c r="D31" s="135"/>
      <c r="E31" s="140"/>
      <c r="F31" s="474"/>
      <c r="G31" s="135"/>
      <c r="H31" s="474"/>
      <c r="I31" s="135"/>
      <c r="J31" s="142" t="s">
        <v>20</v>
      </c>
      <c r="K31" s="138" t="s">
        <v>357</v>
      </c>
      <c r="L31" s="171"/>
    </row>
    <row r="32" spans="1:12" s="121" customFormat="1" ht="24" customHeight="1" x14ac:dyDescent="0.2">
      <c r="A32" s="161"/>
      <c r="B32" s="177" t="s">
        <v>358</v>
      </c>
      <c r="C32" s="162"/>
      <c r="D32" s="162"/>
      <c r="E32" s="164"/>
      <c r="F32" s="475"/>
      <c r="G32" s="162"/>
      <c r="H32" s="475"/>
      <c r="I32" s="162"/>
      <c r="J32" s="180" t="s">
        <v>19</v>
      </c>
      <c r="K32" s="175"/>
      <c r="L32" s="167"/>
    </row>
    <row r="33" spans="1:12" s="121" customFormat="1" ht="24" customHeight="1" x14ac:dyDescent="0.2">
      <c r="A33" s="181">
        <v>10</v>
      </c>
      <c r="B33" s="176" t="s">
        <v>348</v>
      </c>
      <c r="C33" s="158">
        <v>3351.6</v>
      </c>
      <c r="D33" s="158">
        <v>3351.6</v>
      </c>
      <c r="E33" s="115" t="s">
        <v>4</v>
      </c>
      <c r="F33" s="473" t="s">
        <v>349</v>
      </c>
      <c r="G33" s="158">
        <v>3351.6</v>
      </c>
      <c r="H33" s="473" t="s">
        <v>349</v>
      </c>
      <c r="I33" s="158">
        <v>3351.6</v>
      </c>
      <c r="J33" s="169" t="s">
        <v>21</v>
      </c>
      <c r="K33" s="159" t="s">
        <v>24</v>
      </c>
      <c r="L33" s="160" t="s">
        <v>350</v>
      </c>
    </row>
    <row r="34" spans="1:12" s="121" customFormat="1" ht="24" customHeight="1" x14ac:dyDescent="0.2">
      <c r="A34" s="157"/>
      <c r="B34" s="179" t="s">
        <v>353</v>
      </c>
      <c r="C34" s="135"/>
      <c r="D34" s="135"/>
      <c r="E34" s="140"/>
      <c r="F34" s="474"/>
      <c r="G34" s="135"/>
      <c r="H34" s="474"/>
      <c r="I34" s="135"/>
      <c r="J34" s="142" t="s">
        <v>20</v>
      </c>
      <c r="K34" s="138" t="s">
        <v>359</v>
      </c>
      <c r="L34" s="171"/>
    </row>
    <row r="35" spans="1:12" s="121" customFormat="1" ht="24" customHeight="1" x14ac:dyDescent="0.2">
      <c r="A35" s="157"/>
      <c r="B35" s="177" t="s">
        <v>360</v>
      </c>
      <c r="C35" s="162"/>
      <c r="D35" s="162"/>
      <c r="E35" s="164"/>
      <c r="F35" s="475"/>
      <c r="G35" s="162"/>
      <c r="H35" s="475"/>
      <c r="I35" s="162"/>
      <c r="J35" s="180" t="s">
        <v>19</v>
      </c>
      <c r="K35" s="175"/>
      <c r="L35" s="167"/>
    </row>
    <row r="36" spans="1:12" s="121" customFormat="1" ht="24" customHeight="1" x14ac:dyDescent="0.2">
      <c r="A36" s="178">
        <v>11</v>
      </c>
      <c r="B36" s="176" t="s">
        <v>348</v>
      </c>
      <c r="C36" s="158">
        <v>1396.5</v>
      </c>
      <c r="D36" s="158">
        <v>1396.5</v>
      </c>
      <c r="E36" s="115" t="s">
        <v>4</v>
      </c>
      <c r="F36" s="473" t="s">
        <v>349</v>
      </c>
      <c r="G36" s="158">
        <v>1396.5</v>
      </c>
      <c r="H36" s="473" t="s">
        <v>349</v>
      </c>
      <c r="I36" s="158">
        <v>1396.5</v>
      </c>
      <c r="J36" s="169" t="s">
        <v>21</v>
      </c>
      <c r="K36" s="159" t="s">
        <v>24</v>
      </c>
      <c r="L36" s="160" t="s">
        <v>350</v>
      </c>
    </row>
    <row r="37" spans="1:12" s="121" customFormat="1" ht="24" customHeight="1" x14ac:dyDescent="0.2">
      <c r="A37" s="157"/>
      <c r="B37" s="179" t="s">
        <v>353</v>
      </c>
      <c r="C37" s="135"/>
      <c r="D37" s="135"/>
      <c r="E37" s="140"/>
      <c r="F37" s="474"/>
      <c r="G37" s="135"/>
      <c r="H37" s="474"/>
      <c r="I37" s="135"/>
      <c r="J37" s="142" t="s">
        <v>20</v>
      </c>
      <c r="K37" s="138" t="s">
        <v>361</v>
      </c>
      <c r="L37" s="171"/>
    </row>
    <row r="38" spans="1:12" s="121" customFormat="1" ht="24" customHeight="1" x14ac:dyDescent="0.2">
      <c r="A38" s="157"/>
      <c r="B38" s="177" t="s">
        <v>362</v>
      </c>
      <c r="C38" s="162"/>
      <c r="D38" s="162"/>
      <c r="E38" s="164"/>
      <c r="F38" s="475"/>
      <c r="G38" s="162"/>
      <c r="H38" s="475"/>
      <c r="I38" s="162"/>
      <c r="J38" s="180" t="s">
        <v>19</v>
      </c>
      <c r="K38" s="175"/>
      <c r="L38" s="167"/>
    </row>
    <row r="39" spans="1:12" s="121" customFormat="1" ht="24" customHeight="1" x14ac:dyDescent="0.2">
      <c r="A39" s="178">
        <v>12</v>
      </c>
      <c r="B39" s="176" t="s">
        <v>348</v>
      </c>
      <c r="C39" s="158">
        <v>4049.85</v>
      </c>
      <c r="D39" s="158">
        <v>4049.85</v>
      </c>
      <c r="E39" s="115" t="s">
        <v>4</v>
      </c>
      <c r="F39" s="473" t="s">
        <v>349</v>
      </c>
      <c r="G39" s="158">
        <v>4049.85</v>
      </c>
      <c r="H39" s="473" t="s">
        <v>349</v>
      </c>
      <c r="I39" s="158">
        <v>4049.85</v>
      </c>
      <c r="J39" s="169" t="s">
        <v>21</v>
      </c>
      <c r="K39" s="159" t="s">
        <v>24</v>
      </c>
      <c r="L39" s="160" t="s">
        <v>350</v>
      </c>
    </row>
    <row r="40" spans="1:12" s="121" customFormat="1" ht="24" customHeight="1" x14ac:dyDescent="0.2">
      <c r="A40" s="157"/>
      <c r="B40" s="179" t="s">
        <v>353</v>
      </c>
      <c r="C40" s="135"/>
      <c r="D40" s="135"/>
      <c r="E40" s="140"/>
      <c r="F40" s="474"/>
      <c r="G40" s="135"/>
      <c r="H40" s="474"/>
      <c r="I40" s="135"/>
      <c r="J40" s="142" t="s">
        <v>20</v>
      </c>
      <c r="K40" s="138" t="s">
        <v>363</v>
      </c>
      <c r="L40" s="171"/>
    </row>
    <row r="41" spans="1:12" s="121" customFormat="1" ht="24" customHeight="1" x14ac:dyDescent="0.2">
      <c r="A41" s="157"/>
      <c r="B41" s="177" t="s">
        <v>364</v>
      </c>
      <c r="C41" s="162"/>
      <c r="D41" s="162"/>
      <c r="E41" s="164"/>
      <c r="F41" s="475"/>
      <c r="G41" s="162"/>
      <c r="H41" s="475"/>
      <c r="I41" s="162"/>
      <c r="J41" s="180" t="s">
        <v>19</v>
      </c>
      <c r="K41" s="175"/>
      <c r="L41" s="167"/>
    </row>
    <row r="42" spans="1:12" s="121" customFormat="1" ht="24" customHeight="1" x14ac:dyDescent="0.2">
      <c r="A42" s="178">
        <v>13</v>
      </c>
      <c r="B42" s="464" t="s">
        <v>365</v>
      </c>
      <c r="C42" s="158">
        <v>12300</v>
      </c>
      <c r="D42" s="158">
        <v>12300</v>
      </c>
      <c r="E42" s="115" t="s">
        <v>4</v>
      </c>
      <c r="F42" s="479" t="s">
        <v>366</v>
      </c>
      <c r="G42" s="158">
        <v>12300</v>
      </c>
      <c r="H42" s="479" t="s">
        <v>366</v>
      </c>
      <c r="I42" s="158">
        <v>12300</v>
      </c>
      <c r="J42" s="169" t="s">
        <v>21</v>
      </c>
      <c r="K42" s="159" t="s">
        <v>24</v>
      </c>
      <c r="L42" s="160" t="s">
        <v>367</v>
      </c>
    </row>
    <row r="43" spans="1:12" s="121" customFormat="1" ht="24" customHeight="1" x14ac:dyDescent="0.2">
      <c r="A43" s="157"/>
      <c r="B43" s="478"/>
      <c r="C43" s="135"/>
      <c r="D43" s="135"/>
      <c r="E43" s="140"/>
      <c r="F43" s="468"/>
      <c r="G43" s="135"/>
      <c r="H43" s="468"/>
      <c r="I43" s="135"/>
      <c r="J43" s="142" t="s">
        <v>20</v>
      </c>
      <c r="K43" s="138" t="s">
        <v>368</v>
      </c>
      <c r="L43" s="171"/>
    </row>
    <row r="44" spans="1:12" s="121" customFormat="1" ht="24" customHeight="1" x14ac:dyDescent="0.2">
      <c r="A44" s="157"/>
      <c r="B44" s="478"/>
      <c r="C44" s="135"/>
      <c r="D44" s="135"/>
      <c r="E44" s="140"/>
      <c r="F44" s="468"/>
      <c r="G44" s="135"/>
      <c r="H44" s="468"/>
      <c r="I44" s="135"/>
      <c r="J44" s="155" t="s">
        <v>19</v>
      </c>
      <c r="K44" s="156"/>
      <c r="L44" s="171"/>
    </row>
    <row r="45" spans="1:12" s="121" customFormat="1" ht="24" customHeight="1" x14ac:dyDescent="0.2">
      <c r="A45" s="182"/>
      <c r="B45" s="476"/>
      <c r="C45" s="162"/>
      <c r="D45" s="162"/>
      <c r="E45" s="127"/>
      <c r="F45" s="173"/>
      <c r="G45" s="162"/>
      <c r="H45" s="173"/>
      <c r="I45" s="162"/>
      <c r="J45" s="183"/>
      <c r="K45" s="175"/>
      <c r="L45" s="167"/>
    </row>
    <row r="46" spans="1:12" s="121" customFormat="1" ht="24" customHeight="1" x14ac:dyDescent="0.2">
      <c r="A46" s="178">
        <v>14</v>
      </c>
      <c r="B46" s="464" t="s">
        <v>369</v>
      </c>
      <c r="C46" s="158">
        <v>26400</v>
      </c>
      <c r="D46" s="158">
        <v>26400</v>
      </c>
      <c r="E46" s="115" t="s">
        <v>4</v>
      </c>
      <c r="F46" s="473" t="s">
        <v>370</v>
      </c>
      <c r="G46" s="158">
        <v>26400</v>
      </c>
      <c r="H46" s="473" t="s">
        <v>370</v>
      </c>
      <c r="I46" s="158">
        <v>26400</v>
      </c>
      <c r="J46" s="169" t="s">
        <v>21</v>
      </c>
      <c r="K46" s="159" t="s">
        <v>24</v>
      </c>
      <c r="L46" s="160" t="s">
        <v>371</v>
      </c>
    </row>
    <row r="47" spans="1:12" s="121" customFormat="1" ht="24" customHeight="1" x14ac:dyDescent="0.2">
      <c r="A47" s="157"/>
      <c r="B47" s="478"/>
      <c r="C47" s="135"/>
      <c r="D47" s="135"/>
      <c r="E47" s="140"/>
      <c r="F47" s="474"/>
      <c r="G47" s="135"/>
      <c r="H47" s="474"/>
      <c r="I47" s="135"/>
      <c r="J47" s="142" t="s">
        <v>20</v>
      </c>
      <c r="K47" s="138" t="s">
        <v>91</v>
      </c>
      <c r="L47" s="171"/>
    </row>
    <row r="48" spans="1:12" s="121" customFormat="1" ht="24" customHeight="1" x14ac:dyDescent="0.2">
      <c r="A48" s="157"/>
      <c r="B48" s="478"/>
      <c r="C48" s="135"/>
      <c r="D48" s="135"/>
      <c r="E48" s="140"/>
      <c r="F48" s="474"/>
      <c r="G48" s="135"/>
      <c r="H48" s="474"/>
      <c r="I48" s="135"/>
      <c r="J48" s="155" t="s">
        <v>19</v>
      </c>
      <c r="K48" s="156"/>
      <c r="L48" s="171"/>
    </row>
    <row r="49" spans="1:12" s="121" customFormat="1" ht="24" customHeight="1" x14ac:dyDescent="0.2">
      <c r="A49" s="184">
        <v>15</v>
      </c>
      <c r="B49" s="480" t="s">
        <v>372</v>
      </c>
      <c r="C49" s="158">
        <v>5168.1000000000004</v>
      </c>
      <c r="D49" s="158">
        <v>5168.1000000000004</v>
      </c>
      <c r="E49" s="115" t="s">
        <v>4</v>
      </c>
      <c r="F49" s="479" t="s">
        <v>373</v>
      </c>
      <c r="G49" s="158">
        <v>5168.1000000000004</v>
      </c>
      <c r="H49" s="479" t="s">
        <v>373</v>
      </c>
      <c r="I49" s="158">
        <v>5168.1000000000004</v>
      </c>
      <c r="J49" s="462" t="s">
        <v>344</v>
      </c>
      <c r="K49" s="159" t="s">
        <v>24</v>
      </c>
      <c r="L49" s="160" t="s">
        <v>374</v>
      </c>
    </row>
    <row r="50" spans="1:12" s="121" customFormat="1" ht="53.25" customHeight="1" x14ac:dyDescent="0.2">
      <c r="A50" s="185"/>
      <c r="B50" s="477"/>
      <c r="C50" s="162"/>
      <c r="D50" s="162"/>
      <c r="E50" s="164"/>
      <c r="F50" s="477"/>
      <c r="G50" s="162"/>
      <c r="H50" s="477"/>
      <c r="I50" s="162"/>
      <c r="J50" s="463"/>
      <c r="K50" s="166" t="s">
        <v>90</v>
      </c>
      <c r="L50" s="167"/>
    </row>
    <row r="51" spans="1:12" s="121" customFormat="1" ht="83.25" customHeight="1" x14ac:dyDescent="0.2">
      <c r="A51" s="186">
        <v>16</v>
      </c>
      <c r="B51" s="187" t="s">
        <v>375</v>
      </c>
      <c r="C51" s="188">
        <v>2500000</v>
      </c>
      <c r="D51" s="188">
        <v>2495000</v>
      </c>
      <c r="E51" s="186" t="s">
        <v>376</v>
      </c>
      <c r="F51" s="189" t="s">
        <v>377</v>
      </c>
      <c r="G51" s="188">
        <v>2495000</v>
      </c>
      <c r="H51" s="189" t="s">
        <v>377</v>
      </c>
      <c r="I51" s="188">
        <v>2495000</v>
      </c>
      <c r="J51" s="190" t="s">
        <v>344</v>
      </c>
      <c r="K51" s="191" t="s">
        <v>378</v>
      </c>
      <c r="L51" s="192" t="s">
        <v>379</v>
      </c>
    </row>
    <row r="52" spans="1:12" ht="68.25" customHeight="1" x14ac:dyDescent="0.45">
      <c r="C52" s="481"/>
      <c r="D52" s="482"/>
      <c r="E52" s="482"/>
      <c r="F52" s="482"/>
      <c r="H52" s="481"/>
      <c r="I52" s="482"/>
      <c r="J52" s="482"/>
      <c r="K52" s="482"/>
      <c r="L52" s="194"/>
    </row>
    <row r="53" spans="1:12" ht="24" customHeight="1" x14ac:dyDescent="0.45">
      <c r="C53" s="483"/>
      <c r="D53" s="484"/>
      <c r="E53" s="484"/>
      <c r="F53" s="484"/>
      <c r="H53" s="483"/>
      <c r="I53" s="484"/>
      <c r="J53" s="484"/>
      <c r="K53" s="484"/>
      <c r="L53" s="194"/>
    </row>
    <row r="54" spans="1:12" ht="24" customHeight="1" x14ac:dyDescent="0.45">
      <c r="C54" s="483"/>
      <c r="D54" s="484"/>
      <c r="E54" s="484"/>
      <c r="F54" s="484"/>
      <c r="H54" s="481"/>
      <c r="I54" s="484"/>
      <c r="J54" s="484"/>
      <c r="K54" s="484"/>
      <c r="L54" s="194"/>
    </row>
    <row r="55" spans="1:12" ht="24" customHeight="1" x14ac:dyDescent="0.45">
      <c r="H55" s="481"/>
      <c r="I55" s="484"/>
      <c r="J55" s="484"/>
      <c r="K55" s="484"/>
      <c r="L55" s="194"/>
    </row>
    <row r="56" spans="1:12" ht="24" customHeight="1" x14ac:dyDescent="0.45">
      <c r="L56" s="194"/>
    </row>
  </sheetData>
  <mergeCells count="53">
    <mergeCell ref="H55:K55"/>
    <mergeCell ref="C52:F52"/>
    <mergeCell ref="H52:K52"/>
    <mergeCell ref="C53:F53"/>
    <mergeCell ref="H53:K53"/>
    <mergeCell ref="C54:F54"/>
    <mergeCell ref="H54:K54"/>
    <mergeCell ref="H42:H44"/>
    <mergeCell ref="B49:B50"/>
    <mergeCell ref="F49:F50"/>
    <mergeCell ref="H49:H50"/>
    <mergeCell ref="J49:J50"/>
    <mergeCell ref="J22:J23"/>
    <mergeCell ref="F24:F26"/>
    <mergeCell ref="H24:H26"/>
    <mergeCell ref="B46:B48"/>
    <mergeCell ref="F46:F48"/>
    <mergeCell ref="H46:H48"/>
    <mergeCell ref="F30:F32"/>
    <mergeCell ref="H30:H32"/>
    <mergeCell ref="F33:F35"/>
    <mergeCell ref="H33:H35"/>
    <mergeCell ref="F36:F38"/>
    <mergeCell ref="H36:H38"/>
    <mergeCell ref="F39:F41"/>
    <mergeCell ref="H39:H41"/>
    <mergeCell ref="B42:B45"/>
    <mergeCell ref="F42:F44"/>
    <mergeCell ref="F27:F29"/>
    <mergeCell ref="H27:H29"/>
    <mergeCell ref="B17:B18"/>
    <mergeCell ref="F17:F18"/>
    <mergeCell ref="H17:H18"/>
    <mergeCell ref="F22:F23"/>
    <mergeCell ref="H22:H23"/>
    <mergeCell ref="J17:J18"/>
    <mergeCell ref="B19:B21"/>
    <mergeCell ref="F19:F20"/>
    <mergeCell ref="H19:H20"/>
    <mergeCell ref="B11:B13"/>
    <mergeCell ref="F11:F12"/>
    <mergeCell ref="H11:H12"/>
    <mergeCell ref="B14:B16"/>
    <mergeCell ref="F14:F15"/>
    <mergeCell ref="H14:H15"/>
    <mergeCell ref="B8:B10"/>
    <mergeCell ref="F8:F9"/>
    <mergeCell ref="H8:H9"/>
    <mergeCell ref="K1:L1"/>
    <mergeCell ref="A2:L2"/>
    <mergeCell ref="A3:L3"/>
    <mergeCell ref="K5:L5"/>
    <mergeCell ref="K6:L6"/>
  </mergeCells>
  <pageMargins left="3.937007874015748E-2" right="7.874015748031496E-2" top="0.22604166666666667" bottom="0.31496062992125984" header="0" footer="0"/>
  <pageSetup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F3BD9-48A2-4EDE-805D-B1FACA4453D5}">
  <sheetPr>
    <tabColor rgb="FF92D050"/>
  </sheetPr>
  <dimension ref="A1:Z64"/>
  <sheetViews>
    <sheetView view="pageLayout" topLeftCell="A56" zoomScale="70" zoomScaleNormal="100" zoomScalePageLayoutView="70" workbookViewId="0">
      <selection activeCell="A61" sqref="A61:XFD66"/>
    </sheetView>
  </sheetViews>
  <sheetFormatPr defaultColWidth="12.625" defaultRowHeight="24" customHeight="1" x14ac:dyDescent="0.5"/>
  <cols>
    <col min="1" max="1" width="5" style="195" customWidth="1"/>
    <col min="2" max="2" width="23.125" style="196" customWidth="1"/>
    <col min="3" max="4" width="12.375" style="196" customWidth="1"/>
    <col min="5" max="5" width="11.25" style="196" customWidth="1"/>
    <col min="6" max="6" width="19.375" style="196" customWidth="1"/>
    <col min="7" max="7" width="11.25" style="196" customWidth="1"/>
    <col min="8" max="8" width="18.875" style="196" customWidth="1"/>
    <col min="9" max="9" width="10.125" style="196" customWidth="1"/>
    <col min="10" max="10" width="20" style="196" customWidth="1"/>
    <col min="11" max="12" width="11.875" style="196" customWidth="1"/>
    <col min="13" max="26" width="7.625" style="196" customWidth="1"/>
    <col min="27" max="16384" width="12.625" style="196"/>
  </cols>
  <sheetData>
    <row r="1" spans="1:26" ht="24" customHeight="1" x14ac:dyDescent="0.5">
      <c r="L1" s="197" t="s">
        <v>3</v>
      </c>
    </row>
    <row r="2" spans="1:26" ht="28.5" customHeight="1" x14ac:dyDescent="0.5">
      <c r="A2" s="491" t="s">
        <v>380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</row>
    <row r="3" spans="1:26" ht="28.5" customHeight="1" x14ac:dyDescent="0.5">
      <c r="A3" s="491" t="s">
        <v>5</v>
      </c>
      <c r="B3" s="492"/>
      <c r="C3" s="492"/>
      <c r="D3" s="492"/>
      <c r="E3" s="492"/>
      <c r="F3" s="492"/>
      <c r="G3" s="492"/>
      <c r="H3" s="492"/>
      <c r="I3" s="492"/>
      <c r="J3" s="492"/>
      <c r="K3" s="492"/>
      <c r="L3" s="492"/>
    </row>
    <row r="4" spans="1:26" ht="24" customHeight="1" x14ac:dyDescent="0.5">
      <c r="A4" s="197"/>
      <c r="B4" s="197"/>
      <c r="C4" s="197"/>
      <c r="D4" s="197"/>
      <c r="E4" s="197"/>
      <c r="F4" s="197"/>
      <c r="G4" s="197"/>
      <c r="H4" s="197"/>
      <c r="I4" s="197"/>
      <c r="J4" s="197"/>
      <c r="K4" s="197"/>
    </row>
    <row r="5" spans="1:26" ht="26.25" customHeight="1" x14ac:dyDescent="0.5">
      <c r="A5" s="198" t="s">
        <v>0</v>
      </c>
      <c r="B5" s="198" t="s">
        <v>6</v>
      </c>
      <c r="C5" s="198" t="s">
        <v>7</v>
      </c>
      <c r="D5" s="198" t="s">
        <v>8</v>
      </c>
      <c r="E5" s="199" t="s">
        <v>9</v>
      </c>
      <c r="F5" s="198" t="s">
        <v>10</v>
      </c>
      <c r="G5" s="199" t="s">
        <v>13</v>
      </c>
      <c r="H5" s="198" t="s">
        <v>12</v>
      </c>
      <c r="I5" s="199" t="s">
        <v>22</v>
      </c>
      <c r="J5" s="198" t="s">
        <v>11</v>
      </c>
      <c r="K5" s="493" t="s">
        <v>15</v>
      </c>
      <c r="L5" s="494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</row>
    <row r="6" spans="1:26" ht="27.75" customHeight="1" x14ac:dyDescent="0.5">
      <c r="A6" s="201" t="s">
        <v>1</v>
      </c>
      <c r="B6" s="201"/>
      <c r="C6" s="201" t="s">
        <v>14</v>
      </c>
      <c r="D6" s="201"/>
      <c r="E6" s="197"/>
      <c r="F6" s="201"/>
      <c r="G6" s="197"/>
      <c r="H6" s="202"/>
      <c r="I6" s="197" t="s">
        <v>23</v>
      </c>
      <c r="J6" s="201" t="s">
        <v>2</v>
      </c>
      <c r="K6" s="495" t="s">
        <v>16</v>
      </c>
      <c r="L6" s="496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</row>
    <row r="7" spans="1:26" ht="27.75" customHeight="1" x14ac:dyDescent="0.5">
      <c r="A7" s="203"/>
      <c r="B7" s="203"/>
      <c r="C7" s="203"/>
      <c r="D7" s="203"/>
      <c r="E7" s="204"/>
      <c r="F7" s="203"/>
      <c r="G7" s="204"/>
      <c r="H7" s="205"/>
      <c r="I7" s="204"/>
      <c r="J7" s="203"/>
      <c r="K7" s="206" t="s">
        <v>17</v>
      </c>
      <c r="L7" s="207" t="s">
        <v>18</v>
      </c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</row>
    <row r="8" spans="1:26" ht="24" customHeight="1" x14ac:dyDescent="0.5">
      <c r="A8" s="208">
        <v>1</v>
      </c>
      <c r="B8" s="497" t="s">
        <v>381</v>
      </c>
      <c r="C8" s="209">
        <v>1891</v>
      </c>
      <c r="D8" s="210">
        <v>1891</v>
      </c>
      <c r="E8" s="211" t="s">
        <v>4</v>
      </c>
      <c r="F8" s="212" t="s">
        <v>382</v>
      </c>
      <c r="G8" s="209">
        <v>1891</v>
      </c>
      <c r="H8" s="212" t="s">
        <v>382</v>
      </c>
      <c r="I8" s="209">
        <v>1891</v>
      </c>
      <c r="J8" s="499" t="s">
        <v>344</v>
      </c>
      <c r="K8" s="213" t="s">
        <v>24</v>
      </c>
      <c r="L8" s="214" t="s">
        <v>383</v>
      </c>
    </row>
    <row r="9" spans="1:26" ht="48" customHeight="1" x14ac:dyDescent="0.5">
      <c r="A9" s="215"/>
      <c r="B9" s="498"/>
      <c r="C9" s="216"/>
      <c r="D9" s="217"/>
      <c r="E9" s="218"/>
      <c r="F9" s="219"/>
      <c r="G9" s="220"/>
      <c r="H9" s="219"/>
      <c r="I9" s="220"/>
      <c r="J9" s="500"/>
      <c r="K9" s="221" t="s">
        <v>384</v>
      </c>
      <c r="L9" s="222"/>
    </row>
    <row r="10" spans="1:26" ht="24" customHeight="1" x14ac:dyDescent="0.5">
      <c r="A10" s="223">
        <v>2</v>
      </c>
      <c r="B10" s="501" t="s">
        <v>385</v>
      </c>
      <c r="C10" s="224">
        <v>2900</v>
      </c>
      <c r="D10" s="224">
        <v>2900</v>
      </c>
      <c r="E10" s="225" t="s">
        <v>4</v>
      </c>
      <c r="F10" s="226" t="s">
        <v>382</v>
      </c>
      <c r="G10" s="224">
        <v>2900</v>
      </c>
      <c r="H10" s="226" t="s">
        <v>382</v>
      </c>
      <c r="I10" s="224">
        <v>2900</v>
      </c>
      <c r="J10" s="499" t="s">
        <v>344</v>
      </c>
      <c r="K10" s="227" t="s">
        <v>24</v>
      </c>
      <c r="L10" s="228" t="s">
        <v>386</v>
      </c>
    </row>
    <row r="11" spans="1:26" ht="50.25" customHeight="1" x14ac:dyDescent="0.5">
      <c r="A11" s="215"/>
      <c r="B11" s="498"/>
      <c r="C11" s="216"/>
      <c r="D11" s="217"/>
      <c r="E11" s="218"/>
      <c r="F11" s="219"/>
      <c r="G11" s="220"/>
      <c r="H11" s="219"/>
      <c r="I11" s="220"/>
      <c r="J11" s="500"/>
      <c r="K11" s="221" t="s">
        <v>387</v>
      </c>
      <c r="L11" s="222"/>
    </row>
    <row r="12" spans="1:26" ht="24" customHeight="1" x14ac:dyDescent="0.5">
      <c r="A12" s="223">
        <v>3</v>
      </c>
      <c r="B12" s="229" t="s">
        <v>348</v>
      </c>
      <c r="C12" s="224">
        <v>22226.400000000001</v>
      </c>
      <c r="D12" s="224">
        <v>22226.400000000001</v>
      </c>
      <c r="E12" s="225" t="s">
        <v>4</v>
      </c>
      <c r="F12" s="485" t="s">
        <v>349</v>
      </c>
      <c r="G12" s="224">
        <v>22226.400000000001</v>
      </c>
      <c r="H12" s="485" t="s">
        <v>349</v>
      </c>
      <c r="I12" s="224">
        <v>22226.400000000001</v>
      </c>
      <c r="J12" s="488" t="s">
        <v>344</v>
      </c>
      <c r="K12" s="227" t="s">
        <v>24</v>
      </c>
      <c r="L12" s="228" t="s">
        <v>388</v>
      </c>
    </row>
    <row r="13" spans="1:26" ht="48" customHeight="1" x14ac:dyDescent="0.5">
      <c r="A13" s="215"/>
      <c r="B13" s="230" t="s">
        <v>351</v>
      </c>
      <c r="C13" s="216"/>
      <c r="D13" s="216"/>
      <c r="E13" s="218"/>
      <c r="F13" s="487"/>
      <c r="G13" s="216"/>
      <c r="H13" s="487"/>
      <c r="I13" s="216"/>
      <c r="J13" s="490"/>
      <c r="K13" s="221" t="s">
        <v>389</v>
      </c>
      <c r="L13" s="222"/>
    </row>
    <row r="14" spans="1:26" ht="24" customHeight="1" x14ac:dyDescent="0.5">
      <c r="A14" s="223">
        <v>4</v>
      </c>
      <c r="B14" s="229" t="s">
        <v>348</v>
      </c>
      <c r="C14" s="224">
        <v>20528.55</v>
      </c>
      <c r="D14" s="224">
        <v>20528.55</v>
      </c>
      <c r="E14" s="225" t="s">
        <v>4</v>
      </c>
      <c r="F14" s="485" t="s">
        <v>349</v>
      </c>
      <c r="G14" s="224">
        <v>20528.55</v>
      </c>
      <c r="H14" s="485" t="s">
        <v>349</v>
      </c>
      <c r="I14" s="224">
        <v>20528.55</v>
      </c>
      <c r="J14" s="488" t="s">
        <v>344</v>
      </c>
      <c r="K14" s="227" t="s">
        <v>24</v>
      </c>
      <c r="L14" s="228" t="s">
        <v>388</v>
      </c>
    </row>
    <row r="15" spans="1:26" ht="24" customHeight="1" x14ac:dyDescent="0.5">
      <c r="A15" s="208"/>
      <c r="B15" s="196" t="s">
        <v>353</v>
      </c>
      <c r="C15" s="209"/>
      <c r="D15" s="209"/>
      <c r="E15" s="231"/>
      <c r="F15" s="486"/>
      <c r="G15" s="209"/>
      <c r="H15" s="486"/>
      <c r="I15" s="209"/>
      <c r="J15" s="489"/>
      <c r="K15" s="232" t="s">
        <v>390</v>
      </c>
      <c r="L15" s="233"/>
    </row>
    <row r="16" spans="1:26" ht="24" customHeight="1" x14ac:dyDescent="0.5">
      <c r="A16" s="215"/>
      <c r="B16" s="230" t="s">
        <v>147</v>
      </c>
      <c r="C16" s="216"/>
      <c r="D16" s="216"/>
      <c r="E16" s="218"/>
      <c r="F16" s="487"/>
      <c r="G16" s="216"/>
      <c r="H16" s="487"/>
      <c r="I16" s="216"/>
      <c r="J16" s="490"/>
      <c r="K16" s="234"/>
      <c r="L16" s="222"/>
    </row>
    <row r="17" spans="1:12" ht="24" customHeight="1" x14ac:dyDescent="0.5">
      <c r="A17" s="223">
        <v>5</v>
      </c>
      <c r="B17" s="229" t="s">
        <v>348</v>
      </c>
      <c r="C17" s="224">
        <v>25467.75</v>
      </c>
      <c r="D17" s="224">
        <v>25467.75</v>
      </c>
      <c r="E17" s="225" t="s">
        <v>4</v>
      </c>
      <c r="F17" s="485" t="s">
        <v>349</v>
      </c>
      <c r="G17" s="224">
        <v>25467.75</v>
      </c>
      <c r="H17" s="485" t="s">
        <v>349</v>
      </c>
      <c r="I17" s="224">
        <v>25467.75</v>
      </c>
      <c r="J17" s="488" t="s">
        <v>344</v>
      </c>
      <c r="K17" s="227" t="s">
        <v>24</v>
      </c>
      <c r="L17" s="228" t="s">
        <v>388</v>
      </c>
    </row>
    <row r="18" spans="1:12" ht="24" customHeight="1" x14ac:dyDescent="0.5">
      <c r="A18" s="208"/>
      <c r="B18" s="196" t="s">
        <v>353</v>
      </c>
      <c r="C18" s="209"/>
      <c r="D18" s="209"/>
      <c r="E18" s="231"/>
      <c r="F18" s="486"/>
      <c r="G18" s="209"/>
      <c r="H18" s="486"/>
      <c r="I18" s="209"/>
      <c r="J18" s="489"/>
      <c r="K18" s="232" t="s">
        <v>391</v>
      </c>
      <c r="L18" s="233"/>
    </row>
    <row r="19" spans="1:12" ht="24" customHeight="1" x14ac:dyDescent="0.5">
      <c r="A19" s="215"/>
      <c r="B19" s="230" t="s">
        <v>356</v>
      </c>
      <c r="C19" s="216"/>
      <c r="D19" s="216"/>
      <c r="E19" s="218"/>
      <c r="F19" s="487"/>
      <c r="G19" s="216"/>
      <c r="H19" s="487"/>
      <c r="I19" s="216"/>
      <c r="J19" s="490"/>
      <c r="K19" s="234"/>
      <c r="L19" s="222"/>
    </row>
    <row r="20" spans="1:12" ht="24" customHeight="1" x14ac:dyDescent="0.5">
      <c r="A20" s="223">
        <v>6</v>
      </c>
      <c r="B20" s="229" t="s">
        <v>348</v>
      </c>
      <c r="C20" s="224">
        <v>7717.5</v>
      </c>
      <c r="D20" s="224">
        <v>7717.5</v>
      </c>
      <c r="E20" s="225" t="s">
        <v>4</v>
      </c>
      <c r="F20" s="485" t="s">
        <v>349</v>
      </c>
      <c r="G20" s="224">
        <v>7717.5</v>
      </c>
      <c r="H20" s="485" t="s">
        <v>349</v>
      </c>
      <c r="I20" s="224">
        <v>7717.5</v>
      </c>
      <c r="J20" s="488" t="s">
        <v>344</v>
      </c>
      <c r="K20" s="227" t="s">
        <v>24</v>
      </c>
      <c r="L20" s="228" t="s">
        <v>388</v>
      </c>
    </row>
    <row r="21" spans="1:12" ht="24" customHeight="1" x14ac:dyDescent="0.5">
      <c r="A21" s="208"/>
      <c r="B21" s="196" t="s">
        <v>353</v>
      </c>
      <c r="C21" s="209"/>
      <c r="D21" s="209"/>
      <c r="E21" s="231"/>
      <c r="F21" s="486"/>
      <c r="G21" s="209"/>
      <c r="H21" s="486"/>
      <c r="I21" s="209"/>
      <c r="J21" s="489"/>
      <c r="K21" s="232" t="s">
        <v>392</v>
      </c>
      <c r="L21" s="233"/>
    </row>
    <row r="22" spans="1:12" ht="24" customHeight="1" x14ac:dyDescent="0.5">
      <c r="A22" s="215"/>
      <c r="B22" s="230" t="s">
        <v>358</v>
      </c>
      <c r="C22" s="216"/>
      <c r="D22" s="216"/>
      <c r="E22" s="218"/>
      <c r="F22" s="487"/>
      <c r="G22" s="216"/>
      <c r="H22" s="487"/>
      <c r="I22" s="216"/>
      <c r="J22" s="490"/>
      <c r="K22" s="234"/>
      <c r="L22" s="222"/>
    </row>
    <row r="23" spans="1:12" ht="24" customHeight="1" x14ac:dyDescent="0.5">
      <c r="A23" s="223">
        <v>7</v>
      </c>
      <c r="B23" s="229" t="s">
        <v>348</v>
      </c>
      <c r="C23" s="224">
        <v>3704.4</v>
      </c>
      <c r="D23" s="224">
        <v>3704.4</v>
      </c>
      <c r="E23" s="225" t="s">
        <v>4</v>
      </c>
      <c r="F23" s="485" t="s">
        <v>349</v>
      </c>
      <c r="G23" s="224">
        <v>3704.4</v>
      </c>
      <c r="H23" s="485" t="s">
        <v>349</v>
      </c>
      <c r="I23" s="224">
        <v>3704.4</v>
      </c>
      <c r="J23" s="488" t="s">
        <v>344</v>
      </c>
      <c r="K23" s="227" t="s">
        <v>24</v>
      </c>
      <c r="L23" s="228" t="s">
        <v>388</v>
      </c>
    </row>
    <row r="24" spans="1:12" ht="24" customHeight="1" x14ac:dyDescent="0.5">
      <c r="A24" s="208"/>
      <c r="B24" s="196" t="s">
        <v>353</v>
      </c>
      <c r="C24" s="209"/>
      <c r="D24" s="209"/>
      <c r="E24" s="231"/>
      <c r="F24" s="486"/>
      <c r="G24" s="209"/>
      <c r="H24" s="486"/>
      <c r="I24" s="209"/>
      <c r="J24" s="489"/>
      <c r="K24" s="232" t="s">
        <v>393</v>
      </c>
      <c r="L24" s="233"/>
    </row>
    <row r="25" spans="1:12" ht="24" customHeight="1" x14ac:dyDescent="0.5">
      <c r="A25" s="215"/>
      <c r="B25" s="230" t="s">
        <v>360</v>
      </c>
      <c r="C25" s="216"/>
      <c r="D25" s="216"/>
      <c r="E25" s="218"/>
      <c r="F25" s="487"/>
      <c r="G25" s="216"/>
      <c r="H25" s="487"/>
      <c r="I25" s="216"/>
      <c r="J25" s="490"/>
      <c r="K25" s="234"/>
      <c r="L25" s="222"/>
    </row>
    <row r="26" spans="1:12" ht="26.25" customHeight="1" x14ac:dyDescent="0.5">
      <c r="A26" s="223">
        <v>8</v>
      </c>
      <c r="B26" s="229" t="s">
        <v>348</v>
      </c>
      <c r="C26" s="224">
        <v>1543.5</v>
      </c>
      <c r="D26" s="224">
        <v>1543.5</v>
      </c>
      <c r="E26" s="225" t="s">
        <v>4</v>
      </c>
      <c r="F26" s="485" t="s">
        <v>349</v>
      </c>
      <c r="G26" s="224">
        <v>1543.5</v>
      </c>
      <c r="H26" s="485" t="s">
        <v>349</v>
      </c>
      <c r="I26" s="224">
        <v>1543.5</v>
      </c>
      <c r="J26" s="488" t="s">
        <v>344</v>
      </c>
      <c r="K26" s="227" t="s">
        <v>24</v>
      </c>
      <c r="L26" s="228" t="s">
        <v>388</v>
      </c>
    </row>
    <row r="27" spans="1:12" ht="27.75" customHeight="1" x14ac:dyDescent="0.5">
      <c r="A27" s="208"/>
      <c r="B27" s="196" t="s">
        <v>353</v>
      </c>
      <c r="C27" s="209"/>
      <c r="D27" s="209"/>
      <c r="E27" s="231"/>
      <c r="F27" s="486"/>
      <c r="G27" s="209"/>
      <c r="H27" s="486"/>
      <c r="I27" s="209"/>
      <c r="J27" s="489"/>
      <c r="K27" s="232" t="s">
        <v>394</v>
      </c>
      <c r="L27" s="233"/>
    </row>
    <row r="28" spans="1:12" ht="27" customHeight="1" x14ac:dyDescent="0.5">
      <c r="A28" s="215"/>
      <c r="B28" s="230" t="s">
        <v>362</v>
      </c>
      <c r="C28" s="216"/>
      <c r="D28" s="216"/>
      <c r="E28" s="218"/>
      <c r="F28" s="487"/>
      <c r="G28" s="216"/>
      <c r="H28" s="487"/>
      <c r="I28" s="216"/>
      <c r="J28" s="490"/>
      <c r="K28" s="234"/>
      <c r="L28" s="222"/>
    </row>
    <row r="29" spans="1:12" ht="24" customHeight="1" x14ac:dyDescent="0.5">
      <c r="A29" s="223">
        <v>9</v>
      </c>
      <c r="B29" s="229" t="s">
        <v>348</v>
      </c>
      <c r="C29" s="224">
        <v>4476.1499999999996</v>
      </c>
      <c r="D29" s="224">
        <v>4476.1499999999996</v>
      </c>
      <c r="E29" s="225" t="s">
        <v>4</v>
      </c>
      <c r="F29" s="485" t="s">
        <v>349</v>
      </c>
      <c r="G29" s="224">
        <v>4476.1499999999996</v>
      </c>
      <c r="H29" s="485" t="s">
        <v>349</v>
      </c>
      <c r="I29" s="224">
        <v>4476.1499999999996</v>
      </c>
      <c r="J29" s="488" t="s">
        <v>344</v>
      </c>
      <c r="K29" s="227" t="s">
        <v>24</v>
      </c>
      <c r="L29" s="228" t="s">
        <v>388</v>
      </c>
    </row>
    <row r="30" spans="1:12" ht="24" customHeight="1" x14ac:dyDescent="0.5">
      <c r="A30" s="208"/>
      <c r="B30" s="196" t="s">
        <v>353</v>
      </c>
      <c r="C30" s="209"/>
      <c r="D30" s="209"/>
      <c r="E30" s="231"/>
      <c r="F30" s="486"/>
      <c r="G30" s="209"/>
      <c r="H30" s="486"/>
      <c r="I30" s="209"/>
      <c r="J30" s="489"/>
      <c r="K30" s="232" t="s">
        <v>395</v>
      </c>
      <c r="L30" s="233"/>
    </row>
    <row r="31" spans="1:12" ht="24" customHeight="1" x14ac:dyDescent="0.5">
      <c r="A31" s="215"/>
      <c r="B31" s="230" t="s">
        <v>364</v>
      </c>
      <c r="C31" s="216"/>
      <c r="D31" s="216"/>
      <c r="E31" s="218"/>
      <c r="F31" s="487"/>
      <c r="G31" s="216"/>
      <c r="H31" s="487"/>
      <c r="I31" s="216"/>
      <c r="J31" s="490"/>
      <c r="K31" s="234"/>
      <c r="L31" s="222"/>
    </row>
    <row r="32" spans="1:12" ht="24" customHeight="1" x14ac:dyDescent="0.5">
      <c r="A32" s="223">
        <v>10</v>
      </c>
      <c r="B32" s="501" t="s">
        <v>396</v>
      </c>
      <c r="C32" s="224">
        <v>10000</v>
      </c>
      <c r="D32" s="235">
        <v>10000</v>
      </c>
      <c r="E32" s="225" t="s">
        <v>4</v>
      </c>
      <c r="F32" s="226" t="s">
        <v>397</v>
      </c>
      <c r="G32" s="224">
        <v>10000</v>
      </c>
      <c r="H32" s="226" t="s">
        <v>397</v>
      </c>
      <c r="I32" s="224">
        <v>10000</v>
      </c>
      <c r="J32" s="488" t="s">
        <v>344</v>
      </c>
      <c r="K32" s="227" t="s">
        <v>25</v>
      </c>
      <c r="L32" s="228" t="s">
        <v>386</v>
      </c>
    </row>
    <row r="33" spans="1:12" ht="48" customHeight="1" x14ac:dyDescent="0.5">
      <c r="A33" s="215"/>
      <c r="B33" s="498"/>
      <c r="C33" s="216"/>
      <c r="D33" s="217"/>
      <c r="E33" s="218"/>
      <c r="F33" s="219"/>
      <c r="G33" s="220"/>
      <c r="H33" s="219"/>
      <c r="I33" s="220"/>
      <c r="J33" s="490"/>
      <c r="K33" s="221" t="s">
        <v>93</v>
      </c>
      <c r="L33" s="222"/>
    </row>
    <row r="34" spans="1:12" ht="24" customHeight="1" x14ac:dyDescent="0.5">
      <c r="A34" s="223">
        <v>11</v>
      </c>
      <c r="B34" s="501" t="s">
        <v>398</v>
      </c>
      <c r="C34" s="224">
        <v>2875</v>
      </c>
      <c r="D34" s="235">
        <v>2875</v>
      </c>
      <c r="E34" s="225" t="s">
        <v>4</v>
      </c>
      <c r="F34" s="226" t="s">
        <v>189</v>
      </c>
      <c r="G34" s="224">
        <v>2875</v>
      </c>
      <c r="H34" s="226" t="s">
        <v>189</v>
      </c>
      <c r="I34" s="224">
        <v>2875</v>
      </c>
      <c r="J34" s="488" t="s">
        <v>344</v>
      </c>
      <c r="K34" s="227" t="s">
        <v>25</v>
      </c>
      <c r="L34" s="228" t="s">
        <v>399</v>
      </c>
    </row>
    <row r="35" spans="1:12" ht="46.5" customHeight="1" x14ac:dyDescent="0.5">
      <c r="A35" s="215"/>
      <c r="B35" s="498"/>
      <c r="C35" s="216"/>
      <c r="D35" s="217"/>
      <c r="E35" s="218"/>
      <c r="F35" s="219"/>
      <c r="G35" s="220"/>
      <c r="H35" s="219"/>
      <c r="I35" s="220"/>
      <c r="J35" s="490"/>
      <c r="K35" s="221" t="s">
        <v>299</v>
      </c>
      <c r="L35" s="222"/>
    </row>
    <row r="36" spans="1:12" s="243" customFormat="1" ht="70.5" customHeight="1" x14ac:dyDescent="0.2">
      <c r="A36" s="236">
        <v>12</v>
      </c>
      <c r="B36" s="237" t="s">
        <v>400</v>
      </c>
      <c r="C36" s="238">
        <v>482000</v>
      </c>
      <c r="D36" s="238">
        <f>C36</f>
        <v>482000</v>
      </c>
      <c r="E36" s="239" t="s">
        <v>4</v>
      </c>
      <c r="F36" s="240" t="s">
        <v>401</v>
      </c>
      <c r="G36" s="238">
        <f>C36</f>
        <v>482000</v>
      </c>
      <c r="H36" s="240" t="str">
        <f>F36</f>
        <v>หจก.บ้านวังสกลนครก่อสร้าง</v>
      </c>
      <c r="I36" s="238">
        <f>C36</f>
        <v>482000</v>
      </c>
      <c r="J36" s="241" t="s">
        <v>344</v>
      </c>
      <c r="K36" s="237" t="s">
        <v>402</v>
      </c>
      <c r="L36" s="242" t="s">
        <v>403</v>
      </c>
    </row>
    <row r="37" spans="1:12" s="246" customFormat="1" ht="71.25" customHeight="1" x14ac:dyDescent="0.2">
      <c r="A37" s="240">
        <v>13</v>
      </c>
      <c r="B37" s="237" t="s">
        <v>404</v>
      </c>
      <c r="C37" s="244">
        <v>495000</v>
      </c>
      <c r="D37" s="244">
        <f t="shared" ref="D37:D60" si="0">C37</f>
        <v>495000</v>
      </c>
      <c r="E37" s="245" t="s">
        <v>4</v>
      </c>
      <c r="F37" s="237" t="s">
        <v>304</v>
      </c>
      <c r="G37" s="244">
        <f t="shared" ref="G37:G60" si="1">C37</f>
        <v>495000</v>
      </c>
      <c r="H37" s="240" t="str">
        <f t="shared" ref="H37:H60" si="2">F37</f>
        <v>หจก.แสงเพชรก่อสร้างโพนนาแก้ว</v>
      </c>
      <c r="I37" s="244">
        <f t="shared" ref="I37:I60" si="3">C37</f>
        <v>495000</v>
      </c>
      <c r="J37" s="241" t="s">
        <v>344</v>
      </c>
      <c r="K37" s="237" t="s">
        <v>405</v>
      </c>
      <c r="L37" s="237" t="s">
        <v>403</v>
      </c>
    </row>
    <row r="38" spans="1:12" s="246" customFormat="1" ht="72" customHeight="1" x14ac:dyDescent="0.2">
      <c r="A38" s="240">
        <v>14</v>
      </c>
      <c r="B38" s="237" t="s">
        <v>406</v>
      </c>
      <c r="C38" s="244">
        <v>213500</v>
      </c>
      <c r="D38" s="244">
        <f t="shared" si="0"/>
        <v>213500</v>
      </c>
      <c r="E38" s="240" t="s">
        <v>4</v>
      </c>
      <c r="F38" s="240" t="s">
        <v>407</v>
      </c>
      <c r="G38" s="244">
        <f t="shared" si="1"/>
        <v>213500</v>
      </c>
      <c r="H38" s="240" t="str">
        <f t="shared" si="2"/>
        <v>หจก.กลางนครรุ่งเรืองทรัพย์</v>
      </c>
      <c r="I38" s="244">
        <f t="shared" si="3"/>
        <v>213500</v>
      </c>
      <c r="J38" s="247" t="s">
        <v>344</v>
      </c>
      <c r="K38" s="237" t="s">
        <v>408</v>
      </c>
      <c r="L38" s="237" t="s">
        <v>403</v>
      </c>
    </row>
    <row r="39" spans="1:12" s="243" customFormat="1" ht="73.5" customHeight="1" x14ac:dyDescent="0.2">
      <c r="A39" s="236">
        <v>15</v>
      </c>
      <c r="B39" s="237" t="s">
        <v>409</v>
      </c>
      <c r="C39" s="238">
        <v>389000</v>
      </c>
      <c r="D39" s="238">
        <f t="shared" si="0"/>
        <v>389000</v>
      </c>
      <c r="E39" s="239" t="s">
        <v>4</v>
      </c>
      <c r="F39" s="240" t="s">
        <v>407</v>
      </c>
      <c r="G39" s="238">
        <f t="shared" si="1"/>
        <v>389000</v>
      </c>
      <c r="H39" s="240" t="str">
        <f t="shared" si="2"/>
        <v>หจก.กลางนครรุ่งเรืองทรัพย์</v>
      </c>
      <c r="I39" s="238">
        <f t="shared" si="3"/>
        <v>389000</v>
      </c>
      <c r="J39" s="241" t="s">
        <v>344</v>
      </c>
      <c r="K39" s="237" t="s">
        <v>410</v>
      </c>
      <c r="L39" s="242" t="s">
        <v>403</v>
      </c>
    </row>
    <row r="40" spans="1:12" s="243" customFormat="1" ht="73.5" customHeight="1" x14ac:dyDescent="0.2">
      <c r="A40" s="236">
        <v>16</v>
      </c>
      <c r="B40" s="237" t="s">
        <v>411</v>
      </c>
      <c r="C40" s="238">
        <v>299500</v>
      </c>
      <c r="D40" s="238">
        <f t="shared" si="0"/>
        <v>299500</v>
      </c>
      <c r="E40" s="236" t="s">
        <v>4</v>
      </c>
      <c r="F40" s="236" t="s">
        <v>412</v>
      </c>
      <c r="G40" s="238">
        <f t="shared" si="1"/>
        <v>299500</v>
      </c>
      <c r="H40" s="240" t="str">
        <f t="shared" si="2"/>
        <v>บจก.คำเพิ่มพาณิชย์</v>
      </c>
      <c r="I40" s="238">
        <f t="shared" si="3"/>
        <v>299500</v>
      </c>
      <c r="J40" s="247" t="s">
        <v>344</v>
      </c>
      <c r="K40" s="237" t="s">
        <v>413</v>
      </c>
      <c r="L40" s="242" t="s">
        <v>403</v>
      </c>
    </row>
    <row r="41" spans="1:12" s="243" customFormat="1" ht="72" customHeight="1" x14ac:dyDescent="0.2">
      <c r="A41" s="236">
        <v>17</v>
      </c>
      <c r="B41" s="237" t="s">
        <v>414</v>
      </c>
      <c r="C41" s="238">
        <v>399500</v>
      </c>
      <c r="D41" s="238">
        <f t="shared" si="0"/>
        <v>399500</v>
      </c>
      <c r="E41" s="239" t="s">
        <v>4</v>
      </c>
      <c r="F41" s="236" t="s">
        <v>412</v>
      </c>
      <c r="G41" s="238">
        <f t="shared" si="1"/>
        <v>399500</v>
      </c>
      <c r="H41" s="240" t="str">
        <f t="shared" si="2"/>
        <v>บจก.คำเพิ่มพาณิชย์</v>
      </c>
      <c r="I41" s="238">
        <f t="shared" si="3"/>
        <v>399500</v>
      </c>
      <c r="J41" s="241" t="s">
        <v>344</v>
      </c>
      <c r="K41" s="237" t="s">
        <v>415</v>
      </c>
      <c r="L41" s="242" t="s">
        <v>403</v>
      </c>
    </row>
    <row r="42" spans="1:12" s="243" customFormat="1" ht="70.5" customHeight="1" x14ac:dyDescent="0.2">
      <c r="A42" s="236">
        <v>18</v>
      </c>
      <c r="B42" s="237" t="s">
        <v>416</v>
      </c>
      <c r="C42" s="238">
        <v>70000</v>
      </c>
      <c r="D42" s="238">
        <f t="shared" si="0"/>
        <v>70000</v>
      </c>
      <c r="E42" s="293" t="s">
        <v>4</v>
      </c>
      <c r="F42" s="242" t="s">
        <v>417</v>
      </c>
      <c r="G42" s="238">
        <f t="shared" si="1"/>
        <v>70000</v>
      </c>
      <c r="H42" s="240" t="str">
        <f t="shared" si="2"/>
        <v>ร้านเดชฤทธิ์วัสดุภัณฑ์</v>
      </c>
      <c r="I42" s="238">
        <f t="shared" si="3"/>
        <v>70000</v>
      </c>
      <c r="J42" s="294" t="s">
        <v>344</v>
      </c>
      <c r="K42" s="237" t="s">
        <v>418</v>
      </c>
      <c r="L42" s="242" t="s">
        <v>403</v>
      </c>
    </row>
    <row r="43" spans="1:12" s="243" customFormat="1" ht="71.25" customHeight="1" x14ac:dyDescent="0.2">
      <c r="A43" s="236">
        <v>19</v>
      </c>
      <c r="B43" s="237" t="s">
        <v>419</v>
      </c>
      <c r="C43" s="238">
        <v>145000</v>
      </c>
      <c r="D43" s="238">
        <f t="shared" si="0"/>
        <v>145000</v>
      </c>
      <c r="E43" s="239" t="s">
        <v>4</v>
      </c>
      <c r="F43" s="242" t="s">
        <v>420</v>
      </c>
      <c r="G43" s="238">
        <f t="shared" si="1"/>
        <v>145000</v>
      </c>
      <c r="H43" s="240" t="str">
        <f t="shared" si="2"/>
        <v>ร้านสุกัญญาการช่าง</v>
      </c>
      <c r="I43" s="238">
        <f t="shared" si="3"/>
        <v>145000</v>
      </c>
      <c r="J43" s="241" t="s">
        <v>344</v>
      </c>
      <c r="K43" s="237" t="s">
        <v>421</v>
      </c>
      <c r="L43" s="242" t="s">
        <v>403</v>
      </c>
    </row>
    <row r="44" spans="1:12" s="243" customFormat="1" ht="63.75" customHeight="1" x14ac:dyDescent="0.2">
      <c r="A44" s="248">
        <v>20</v>
      </c>
      <c r="B44" s="237" t="s">
        <v>422</v>
      </c>
      <c r="C44" s="249">
        <v>145000</v>
      </c>
      <c r="D44" s="249">
        <f t="shared" si="0"/>
        <v>145000</v>
      </c>
      <c r="E44" s="239" t="s">
        <v>4</v>
      </c>
      <c r="F44" s="242" t="s">
        <v>420</v>
      </c>
      <c r="G44" s="249">
        <f t="shared" si="1"/>
        <v>145000</v>
      </c>
      <c r="H44" s="250" t="str">
        <f t="shared" si="2"/>
        <v>ร้านสุกัญญาการช่าง</v>
      </c>
      <c r="I44" s="249">
        <f t="shared" si="3"/>
        <v>145000</v>
      </c>
      <c r="J44" s="241" t="s">
        <v>344</v>
      </c>
      <c r="K44" s="237" t="s">
        <v>423</v>
      </c>
      <c r="L44" s="251" t="s">
        <v>403</v>
      </c>
    </row>
    <row r="45" spans="1:12" s="243" customFormat="1" ht="71.25" customHeight="1" x14ac:dyDescent="0.2">
      <c r="A45" s="236">
        <v>21</v>
      </c>
      <c r="B45" s="242" t="s">
        <v>424</v>
      </c>
      <c r="C45" s="238">
        <v>495000</v>
      </c>
      <c r="D45" s="238">
        <f t="shared" si="0"/>
        <v>495000</v>
      </c>
      <c r="E45" s="236" t="s">
        <v>4</v>
      </c>
      <c r="F45" s="240" t="s">
        <v>304</v>
      </c>
      <c r="G45" s="238">
        <f t="shared" si="1"/>
        <v>495000</v>
      </c>
      <c r="H45" s="240" t="str">
        <f t="shared" si="2"/>
        <v>หจก.แสงเพชรก่อสร้างโพนนาแก้ว</v>
      </c>
      <c r="I45" s="238">
        <f t="shared" si="3"/>
        <v>495000</v>
      </c>
      <c r="J45" s="247" t="s">
        <v>344</v>
      </c>
      <c r="K45" s="237" t="s">
        <v>425</v>
      </c>
      <c r="L45" s="242" t="s">
        <v>403</v>
      </c>
    </row>
    <row r="46" spans="1:12" s="243" customFormat="1" ht="71.25" customHeight="1" x14ac:dyDescent="0.2">
      <c r="A46" s="236">
        <v>22</v>
      </c>
      <c r="B46" s="237" t="s">
        <v>426</v>
      </c>
      <c r="C46" s="238">
        <v>182000</v>
      </c>
      <c r="D46" s="238">
        <f t="shared" si="0"/>
        <v>182000</v>
      </c>
      <c r="E46" s="239" t="s">
        <v>4</v>
      </c>
      <c r="F46" s="236" t="s">
        <v>293</v>
      </c>
      <c r="G46" s="238">
        <f t="shared" si="1"/>
        <v>182000</v>
      </c>
      <c r="H46" s="240" t="str">
        <f t="shared" si="2"/>
        <v>บจก.โปรดริลลิ่ง</v>
      </c>
      <c r="I46" s="238">
        <f t="shared" si="3"/>
        <v>182000</v>
      </c>
      <c r="J46" s="247" t="s">
        <v>344</v>
      </c>
      <c r="K46" s="237" t="s">
        <v>427</v>
      </c>
      <c r="L46" s="242" t="s">
        <v>403</v>
      </c>
    </row>
    <row r="47" spans="1:12" ht="71.25" customHeight="1" x14ac:dyDescent="0.5">
      <c r="A47" s="236">
        <v>23</v>
      </c>
      <c r="B47" s="237" t="s">
        <v>428</v>
      </c>
      <c r="C47" s="238">
        <v>182000</v>
      </c>
      <c r="D47" s="238">
        <f t="shared" si="0"/>
        <v>182000</v>
      </c>
      <c r="E47" s="239" t="s">
        <v>4</v>
      </c>
      <c r="F47" s="236" t="s">
        <v>293</v>
      </c>
      <c r="G47" s="238">
        <f t="shared" si="1"/>
        <v>182000</v>
      </c>
      <c r="H47" s="240" t="str">
        <f t="shared" si="2"/>
        <v>บจก.โปรดริลลิ่ง</v>
      </c>
      <c r="I47" s="238">
        <f t="shared" si="3"/>
        <v>182000</v>
      </c>
      <c r="J47" s="247" t="s">
        <v>344</v>
      </c>
      <c r="K47" s="237" t="s">
        <v>429</v>
      </c>
      <c r="L47" s="242" t="s">
        <v>403</v>
      </c>
    </row>
    <row r="48" spans="1:12" ht="72" customHeight="1" x14ac:dyDescent="0.5">
      <c r="A48" s="236">
        <v>24</v>
      </c>
      <c r="B48" s="237" t="s">
        <v>430</v>
      </c>
      <c r="C48" s="238">
        <v>91000</v>
      </c>
      <c r="D48" s="238">
        <f t="shared" si="0"/>
        <v>91000</v>
      </c>
      <c r="E48" s="236" t="s">
        <v>4</v>
      </c>
      <c r="F48" s="236" t="s">
        <v>293</v>
      </c>
      <c r="G48" s="238">
        <f t="shared" si="1"/>
        <v>91000</v>
      </c>
      <c r="H48" s="240" t="str">
        <f t="shared" si="2"/>
        <v>บจก.โปรดริลลิ่ง</v>
      </c>
      <c r="I48" s="238">
        <f t="shared" si="3"/>
        <v>91000</v>
      </c>
      <c r="J48" s="247" t="s">
        <v>344</v>
      </c>
      <c r="K48" s="237" t="s">
        <v>431</v>
      </c>
      <c r="L48" s="242" t="s">
        <v>403</v>
      </c>
    </row>
    <row r="49" spans="1:12" ht="74.25" customHeight="1" x14ac:dyDescent="0.5">
      <c r="A49" s="236">
        <v>25</v>
      </c>
      <c r="B49" s="237" t="s">
        <v>432</v>
      </c>
      <c r="C49" s="238">
        <v>279000</v>
      </c>
      <c r="D49" s="238">
        <f t="shared" si="0"/>
        <v>279000</v>
      </c>
      <c r="E49" s="239" t="s">
        <v>4</v>
      </c>
      <c r="F49" s="240" t="s">
        <v>304</v>
      </c>
      <c r="G49" s="238">
        <f t="shared" si="1"/>
        <v>279000</v>
      </c>
      <c r="H49" s="240" t="str">
        <f t="shared" si="2"/>
        <v>หจก.แสงเพชรก่อสร้างโพนนาแก้ว</v>
      </c>
      <c r="I49" s="238">
        <f t="shared" si="3"/>
        <v>279000</v>
      </c>
      <c r="J49" s="247" t="s">
        <v>344</v>
      </c>
      <c r="K49" s="237" t="s">
        <v>433</v>
      </c>
      <c r="L49" s="242" t="s">
        <v>434</v>
      </c>
    </row>
    <row r="50" spans="1:12" ht="72" customHeight="1" x14ac:dyDescent="0.5">
      <c r="A50" s="248">
        <v>26</v>
      </c>
      <c r="B50" s="237" t="s">
        <v>435</v>
      </c>
      <c r="C50" s="249">
        <v>227000</v>
      </c>
      <c r="D50" s="249">
        <f t="shared" si="0"/>
        <v>227000</v>
      </c>
      <c r="E50" s="239" t="s">
        <v>4</v>
      </c>
      <c r="F50" s="240" t="s">
        <v>304</v>
      </c>
      <c r="G50" s="249">
        <f t="shared" si="1"/>
        <v>227000</v>
      </c>
      <c r="H50" s="250" t="str">
        <f t="shared" si="2"/>
        <v>หจก.แสงเพชรก่อสร้างโพนนาแก้ว</v>
      </c>
      <c r="I50" s="249">
        <f t="shared" si="3"/>
        <v>227000</v>
      </c>
      <c r="J50" s="252" t="s">
        <v>344</v>
      </c>
      <c r="K50" s="237" t="s">
        <v>436</v>
      </c>
      <c r="L50" s="242" t="s">
        <v>434</v>
      </c>
    </row>
    <row r="51" spans="1:12" ht="72" customHeight="1" x14ac:dyDescent="0.5">
      <c r="A51" s="236">
        <v>27</v>
      </c>
      <c r="B51" s="237" t="s">
        <v>437</v>
      </c>
      <c r="C51" s="238">
        <v>439500</v>
      </c>
      <c r="D51" s="249">
        <f t="shared" si="0"/>
        <v>439500</v>
      </c>
      <c r="E51" s="239" t="s">
        <v>4</v>
      </c>
      <c r="F51" s="240" t="s">
        <v>304</v>
      </c>
      <c r="G51" s="249">
        <f t="shared" si="1"/>
        <v>439500</v>
      </c>
      <c r="H51" s="250" t="str">
        <f t="shared" si="2"/>
        <v>หจก.แสงเพชรก่อสร้างโพนนาแก้ว</v>
      </c>
      <c r="I51" s="249">
        <f t="shared" si="3"/>
        <v>439500</v>
      </c>
      <c r="J51" s="252" t="s">
        <v>344</v>
      </c>
      <c r="K51" s="237" t="s">
        <v>438</v>
      </c>
      <c r="L51" s="242" t="s">
        <v>434</v>
      </c>
    </row>
    <row r="52" spans="1:12" ht="72.75" customHeight="1" x14ac:dyDescent="0.5">
      <c r="A52" s="236">
        <v>28</v>
      </c>
      <c r="B52" s="237" t="s">
        <v>439</v>
      </c>
      <c r="C52" s="238">
        <v>288000</v>
      </c>
      <c r="D52" s="238">
        <f t="shared" si="0"/>
        <v>288000</v>
      </c>
      <c r="E52" s="295" t="s">
        <v>4</v>
      </c>
      <c r="F52" s="240" t="s">
        <v>304</v>
      </c>
      <c r="G52" s="238">
        <f t="shared" si="1"/>
        <v>288000</v>
      </c>
      <c r="H52" s="240" t="str">
        <f t="shared" si="2"/>
        <v>หจก.แสงเพชรก่อสร้างโพนนาแก้ว</v>
      </c>
      <c r="I52" s="238">
        <f t="shared" si="3"/>
        <v>288000</v>
      </c>
      <c r="J52" s="247" t="s">
        <v>344</v>
      </c>
      <c r="K52" s="237" t="s">
        <v>440</v>
      </c>
      <c r="L52" s="242" t="s">
        <v>434</v>
      </c>
    </row>
    <row r="53" spans="1:12" ht="72.75" customHeight="1" x14ac:dyDescent="0.5">
      <c r="A53" s="236">
        <v>29</v>
      </c>
      <c r="B53" s="237" t="s">
        <v>441</v>
      </c>
      <c r="C53" s="238">
        <v>161000</v>
      </c>
      <c r="D53" s="249">
        <f t="shared" si="0"/>
        <v>161000</v>
      </c>
      <c r="E53" s="239" t="s">
        <v>4</v>
      </c>
      <c r="F53" s="240" t="s">
        <v>304</v>
      </c>
      <c r="G53" s="249">
        <f t="shared" si="1"/>
        <v>161000</v>
      </c>
      <c r="H53" s="250" t="str">
        <f t="shared" si="2"/>
        <v>หจก.แสงเพชรก่อสร้างโพนนาแก้ว</v>
      </c>
      <c r="I53" s="249">
        <f t="shared" si="3"/>
        <v>161000</v>
      </c>
      <c r="J53" s="252" t="s">
        <v>344</v>
      </c>
      <c r="K53" s="237" t="s">
        <v>442</v>
      </c>
      <c r="L53" s="242" t="s">
        <v>434</v>
      </c>
    </row>
    <row r="54" spans="1:12" ht="72.75" customHeight="1" x14ac:dyDescent="0.5">
      <c r="A54" s="236">
        <v>30</v>
      </c>
      <c r="B54" s="237" t="s">
        <v>443</v>
      </c>
      <c r="C54" s="238">
        <v>161000</v>
      </c>
      <c r="D54" s="249">
        <f t="shared" si="0"/>
        <v>161000</v>
      </c>
      <c r="E54" s="239" t="s">
        <v>4</v>
      </c>
      <c r="F54" s="240" t="s">
        <v>304</v>
      </c>
      <c r="G54" s="249">
        <f t="shared" si="1"/>
        <v>161000</v>
      </c>
      <c r="H54" s="250" t="str">
        <f t="shared" si="2"/>
        <v>หจก.แสงเพชรก่อสร้างโพนนาแก้ว</v>
      </c>
      <c r="I54" s="249">
        <f t="shared" si="3"/>
        <v>161000</v>
      </c>
      <c r="J54" s="252" t="s">
        <v>344</v>
      </c>
      <c r="K54" s="237" t="s">
        <v>444</v>
      </c>
      <c r="L54" s="242" t="s">
        <v>434</v>
      </c>
    </row>
    <row r="55" spans="1:12" s="243" customFormat="1" ht="70.5" customHeight="1" x14ac:dyDescent="0.2">
      <c r="A55" s="236">
        <v>31</v>
      </c>
      <c r="B55" s="237" t="s">
        <v>445</v>
      </c>
      <c r="C55" s="238">
        <v>161000</v>
      </c>
      <c r="D55" s="249">
        <f t="shared" si="0"/>
        <v>161000</v>
      </c>
      <c r="E55" s="239" t="s">
        <v>4</v>
      </c>
      <c r="F55" s="240" t="s">
        <v>304</v>
      </c>
      <c r="G55" s="249">
        <f t="shared" si="1"/>
        <v>161000</v>
      </c>
      <c r="H55" s="250" t="str">
        <f t="shared" si="2"/>
        <v>หจก.แสงเพชรก่อสร้างโพนนาแก้ว</v>
      </c>
      <c r="I55" s="249">
        <f t="shared" si="3"/>
        <v>161000</v>
      </c>
      <c r="J55" s="252" t="s">
        <v>344</v>
      </c>
      <c r="K55" s="237" t="s">
        <v>446</v>
      </c>
      <c r="L55" s="242" t="s">
        <v>434</v>
      </c>
    </row>
    <row r="56" spans="1:12" s="243" customFormat="1" ht="74.25" customHeight="1" x14ac:dyDescent="0.2">
      <c r="A56" s="236">
        <v>32</v>
      </c>
      <c r="B56" s="237" t="s">
        <v>447</v>
      </c>
      <c r="C56" s="238">
        <v>182000</v>
      </c>
      <c r="D56" s="238">
        <f t="shared" si="0"/>
        <v>182000</v>
      </c>
      <c r="E56" s="236" t="s">
        <v>4</v>
      </c>
      <c r="F56" s="236" t="s">
        <v>293</v>
      </c>
      <c r="G56" s="238">
        <f t="shared" si="1"/>
        <v>182000</v>
      </c>
      <c r="H56" s="240" t="str">
        <f t="shared" si="2"/>
        <v>บจก.โปรดริลลิ่ง</v>
      </c>
      <c r="I56" s="238">
        <f t="shared" si="3"/>
        <v>182000</v>
      </c>
      <c r="J56" s="247" t="s">
        <v>344</v>
      </c>
      <c r="K56" s="237" t="s">
        <v>448</v>
      </c>
      <c r="L56" s="242" t="s">
        <v>434</v>
      </c>
    </row>
    <row r="57" spans="1:12" s="243" customFormat="1" ht="72.75" customHeight="1" x14ac:dyDescent="0.2">
      <c r="A57" s="248">
        <v>33</v>
      </c>
      <c r="B57" s="237" t="s">
        <v>449</v>
      </c>
      <c r="C57" s="249">
        <v>182000</v>
      </c>
      <c r="D57" s="249">
        <f t="shared" si="0"/>
        <v>182000</v>
      </c>
      <c r="E57" s="239" t="s">
        <v>4</v>
      </c>
      <c r="F57" s="236" t="s">
        <v>293</v>
      </c>
      <c r="G57" s="249">
        <f t="shared" si="1"/>
        <v>182000</v>
      </c>
      <c r="H57" s="250" t="str">
        <f t="shared" si="2"/>
        <v>บจก.โปรดริลลิ่ง</v>
      </c>
      <c r="I57" s="249">
        <f t="shared" si="3"/>
        <v>182000</v>
      </c>
      <c r="J57" s="252" t="s">
        <v>344</v>
      </c>
      <c r="K57" s="237" t="s">
        <v>450</v>
      </c>
      <c r="L57" s="251" t="s">
        <v>434</v>
      </c>
    </row>
    <row r="58" spans="1:12" s="243" customFormat="1" ht="72.75" customHeight="1" x14ac:dyDescent="0.2">
      <c r="A58" s="236">
        <v>34</v>
      </c>
      <c r="B58" s="237" t="s">
        <v>451</v>
      </c>
      <c r="C58" s="238">
        <v>77000</v>
      </c>
      <c r="D58" s="238">
        <f t="shared" si="0"/>
        <v>77000</v>
      </c>
      <c r="E58" s="236" t="s">
        <v>4</v>
      </c>
      <c r="F58" s="240" t="s">
        <v>407</v>
      </c>
      <c r="G58" s="238">
        <f t="shared" si="1"/>
        <v>77000</v>
      </c>
      <c r="H58" s="250" t="str">
        <f t="shared" si="2"/>
        <v>หจก.กลางนครรุ่งเรืองทรัพย์</v>
      </c>
      <c r="I58" s="238">
        <f t="shared" si="3"/>
        <v>77000</v>
      </c>
      <c r="J58" s="252" t="s">
        <v>344</v>
      </c>
      <c r="K58" s="237" t="s">
        <v>452</v>
      </c>
      <c r="L58" s="242" t="s">
        <v>453</v>
      </c>
    </row>
    <row r="59" spans="1:12" s="243" customFormat="1" ht="70.5" customHeight="1" x14ac:dyDescent="0.2">
      <c r="A59" s="236">
        <v>35</v>
      </c>
      <c r="B59" s="237" t="s">
        <v>454</v>
      </c>
      <c r="C59" s="238">
        <v>61000</v>
      </c>
      <c r="D59" s="238">
        <f t="shared" si="0"/>
        <v>61000</v>
      </c>
      <c r="E59" s="236" t="s">
        <v>4</v>
      </c>
      <c r="F59" s="237" t="s">
        <v>455</v>
      </c>
      <c r="G59" s="238">
        <f t="shared" si="1"/>
        <v>61000</v>
      </c>
      <c r="H59" s="240" t="str">
        <f t="shared" si="2"/>
        <v>นายโกศล  ใยวังหน้า</v>
      </c>
      <c r="I59" s="238">
        <f t="shared" si="3"/>
        <v>61000</v>
      </c>
      <c r="J59" s="247" t="s">
        <v>344</v>
      </c>
      <c r="K59" s="237" t="s">
        <v>456</v>
      </c>
      <c r="L59" s="242" t="s">
        <v>453</v>
      </c>
    </row>
    <row r="60" spans="1:12" s="243" customFormat="1" ht="74.25" customHeight="1" x14ac:dyDescent="0.2">
      <c r="A60" s="236">
        <v>36</v>
      </c>
      <c r="B60" s="237" t="s">
        <v>457</v>
      </c>
      <c r="C60" s="238">
        <v>498000</v>
      </c>
      <c r="D60" s="238">
        <f t="shared" si="0"/>
        <v>498000</v>
      </c>
      <c r="E60" s="236" t="s">
        <v>4</v>
      </c>
      <c r="F60" s="240" t="s">
        <v>304</v>
      </c>
      <c r="G60" s="238">
        <f t="shared" si="1"/>
        <v>498000</v>
      </c>
      <c r="H60" s="240" t="str">
        <f t="shared" si="2"/>
        <v>หจก.แสงเพชรก่อสร้างโพนนาแก้ว</v>
      </c>
      <c r="I60" s="238">
        <f t="shared" si="3"/>
        <v>498000</v>
      </c>
      <c r="J60" s="247" t="s">
        <v>344</v>
      </c>
      <c r="K60" s="237" t="s">
        <v>458</v>
      </c>
      <c r="L60" s="242" t="s">
        <v>453</v>
      </c>
    </row>
    <row r="61" spans="1:12" ht="68.25" customHeight="1" x14ac:dyDescent="0.5">
      <c r="A61" s="196"/>
      <c r="C61" s="502"/>
      <c r="D61" s="503"/>
      <c r="E61" s="503"/>
      <c r="F61" s="503"/>
      <c r="H61" s="502"/>
      <c r="I61" s="503"/>
      <c r="J61" s="503"/>
      <c r="K61" s="503"/>
      <c r="L61" s="195"/>
    </row>
    <row r="62" spans="1:12" ht="24" customHeight="1" x14ac:dyDescent="0.5">
      <c r="A62" s="196"/>
      <c r="C62" s="504"/>
      <c r="D62" s="492"/>
      <c r="E62" s="492"/>
      <c r="F62" s="492"/>
      <c r="H62" s="504"/>
      <c r="I62" s="492"/>
      <c r="J62" s="492"/>
      <c r="K62" s="492"/>
      <c r="L62" s="195"/>
    </row>
    <row r="63" spans="1:12" ht="24" customHeight="1" x14ac:dyDescent="0.5">
      <c r="A63" s="196"/>
      <c r="C63" s="504"/>
      <c r="D63" s="492"/>
      <c r="E63" s="492"/>
      <c r="F63" s="492"/>
      <c r="H63" s="502"/>
      <c r="I63" s="492"/>
      <c r="J63" s="492"/>
      <c r="K63" s="492"/>
      <c r="L63" s="195"/>
    </row>
    <row r="64" spans="1:12" ht="24" customHeight="1" x14ac:dyDescent="0.5">
      <c r="A64" s="196"/>
      <c r="H64" s="502"/>
      <c r="I64" s="492"/>
      <c r="J64" s="492"/>
      <c r="K64" s="492"/>
      <c r="L64" s="195"/>
    </row>
  </sheetData>
  <mergeCells count="40">
    <mergeCell ref="H64:K64"/>
    <mergeCell ref="C61:F61"/>
    <mergeCell ref="H61:K61"/>
    <mergeCell ref="C62:F62"/>
    <mergeCell ref="H62:K62"/>
    <mergeCell ref="C63:F63"/>
    <mergeCell ref="H63:K63"/>
    <mergeCell ref="B34:B35"/>
    <mergeCell ref="J34:J35"/>
    <mergeCell ref="F23:F25"/>
    <mergeCell ref="H23:H25"/>
    <mergeCell ref="J23:J25"/>
    <mergeCell ref="F26:F28"/>
    <mergeCell ref="H26:H28"/>
    <mergeCell ref="J26:J28"/>
    <mergeCell ref="F29:F31"/>
    <mergeCell ref="H29:H31"/>
    <mergeCell ref="J29:J31"/>
    <mergeCell ref="B32:B33"/>
    <mergeCell ref="J32:J33"/>
    <mergeCell ref="F17:F19"/>
    <mergeCell ref="H17:H19"/>
    <mergeCell ref="J17:J19"/>
    <mergeCell ref="F20:F22"/>
    <mergeCell ref="H20:H22"/>
    <mergeCell ref="J20:J22"/>
    <mergeCell ref="F14:F16"/>
    <mergeCell ref="H14:H16"/>
    <mergeCell ref="J14:J16"/>
    <mergeCell ref="A2:L2"/>
    <mergeCell ref="A3:L3"/>
    <mergeCell ref="K5:L5"/>
    <mergeCell ref="K6:L6"/>
    <mergeCell ref="B8:B9"/>
    <mergeCell ref="J8:J9"/>
    <mergeCell ref="B10:B11"/>
    <mergeCell ref="J10:J11"/>
    <mergeCell ref="F12:F13"/>
    <mergeCell ref="H12:H13"/>
    <mergeCell ref="J12:J13"/>
  </mergeCells>
  <pageMargins left="0.19685039370078741" right="7.874015748031496E-2" top="0.20089285714285715" bottom="0.11811023622047245" header="0" footer="0"/>
  <pageSetup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D5EF7-6625-4310-8A36-724D777362DD}">
  <sheetPr>
    <tabColor rgb="FF92D050"/>
  </sheetPr>
  <dimension ref="A1:Z109"/>
  <sheetViews>
    <sheetView view="pageLayout" topLeftCell="A91" zoomScale="70" zoomScaleNormal="100" zoomScalePageLayoutView="70" workbookViewId="0">
      <selection activeCell="A105" sqref="A105:XFD111"/>
    </sheetView>
  </sheetViews>
  <sheetFormatPr defaultColWidth="12.625" defaultRowHeight="23.25" customHeight="1" x14ac:dyDescent="0.5"/>
  <cols>
    <col min="1" max="1" width="5.125" style="196" customWidth="1"/>
    <col min="2" max="2" width="26.125" style="196" customWidth="1"/>
    <col min="3" max="3" width="11.125" style="196" customWidth="1"/>
    <col min="4" max="4" width="10" style="196" customWidth="1"/>
    <col min="5" max="5" width="11.875" style="196" customWidth="1"/>
    <col min="6" max="6" width="15.5" style="196" customWidth="1"/>
    <col min="7" max="7" width="10.75" style="196" customWidth="1"/>
    <col min="8" max="8" width="16.5" style="196" customWidth="1"/>
    <col min="9" max="9" width="10.375" style="196" customWidth="1"/>
    <col min="10" max="10" width="21.375" style="196" customWidth="1"/>
    <col min="11" max="12" width="12.25" style="196" customWidth="1"/>
    <col min="13" max="26" width="7.625" style="196" customWidth="1"/>
    <col min="27" max="16384" width="12.625" style="196"/>
  </cols>
  <sheetData>
    <row r="1" spans="1:26" ht="23.25" customHeight="1" x14ac:dyDescent="0.5">
      <c r="L1" s="197" t="s">
        <v>3</v>
      </c>
    </row>
    <row r="2" spans="1:26" ht="23.25" customHeight="1" x14ac:dyDescent="0.5">
      <c r="A2" s="491" t="s">
        <v>459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</row>
    <row r="3" spans="1:26" ht="23.25" customHeight="1" x14ac:dyDescent="0.5">
      <c r="A3" s="491" t="s">
        <v>5</v>
      </c>
      <c r="B3" s="492"/>
      <c r="C3" s="492"/>
      <c r="D3" s="492"/>
      <c r="E3" s="492"/>
      <c r="F3" s="492"/>
      <c r="G3" s="492"/>
      <c r="H3" s="492"/>
      <c r="I3" s="492"/>
      <c r="J3" s="492"/>
      <c r="K3" s="492"/>
      <c r="L3" s="492"/>
    </row>
    <row r="4" spans="1:26" ht="23.25" customHeight="1" x14ac:dyDescent="0.5">
      <c r="A4" s="253"/>
      <c r="B4" s="253"/>
      <c r="C4" s="253"/>
      <c r="D4" s="253"/>
      <c r="E4" s="253"/>
      <c r="F4" s="253"/>
      <c r="G4" s="197"/>
      <c r="H4" s="253"/>
      <c r="I4" s="253"/>
      <c r="J4" s="253"/>
      <c r="K4" s="253"/>
    </row>
    <row r="5" spans="1:26" ht="23.25" customHeight="1" x14ac:dyDescent="0.5">
      <c r="A5" s="254" t="s">
        <v>0</v>
      </c>
      <c r="B5" s="254" t="s">
        <v>6</v>
      </c>
      <c r="C5" s="255" t="s">
        <v>7</v>
      </c>
      <c r="D5" s="254" t="s">
        <v>8</v>
      </c>
      <c r="E5" s="255" t="s">
        <v>9</v>
      </c>
      <c r="F5" s="256" t="s">
        <v>10</v>
      </c>
      <c r="G5" s="254" t="s">
        <v>13</v>
      </c>
      <c r="H5" s="255" t="s">
        <v>12</v>
      </c>
      <c r="I5" s="254" t="s">
        <v>22</v>
      </c>
      <c r="J5" s="254" t="s">
        <v>11</v>
      </c>
      <c r="K5" s="508" t="s">
        <v>15</v>
      </c>
      <c r="L5" s="509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</row>
    <row r="6" spans="1:26" ht="23.25" customHeight="1" x14ac:dyDescent="0.5">
      <c r="A6" s="257" t="s">
        <v>1</v>
      </c>
      <c r="B6" s="257"/>
      <c r="C6" s="197" t="s">
        <v>14</v>
      </c>
      <c r="D6" s="257"/>
      <c r="E6" s="197"/>
      <c r="F6" s="258"/>
      <c r="G6" s="257"/>
      <c r="H6" s="200"/>
      <c r="I6" s="257" t="s">
        <v>23</v>
      </c>
      <c r="J6" s="257" t="s">
        <v>2</v>
      </c>
      <c r="K6" s="510" t="s">
        <v>16</v>
      </c>
      <c r="L6" s="511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</row>
    <row r="7" spans="1:26" ht="23.25" customHeight="1" x14ac:dyDescent="0.5">
      <c r="A7" s="257"/>
      <c r="B7" s="259"/>
      <c r="C7" s="260"/>
      <c r="D7" s="261"/>
      <c r="E7" s="257"/>
      <c r="F7" s="262"/>
      <c r="G7" s="263"/>
      <c r="H7" s="262"/>
      <c r="I7" s="263"/>
      <c r="J7" s="264"/>
      <c r="K7" s="265" t="s">
        <v>17</v>
      </c>
      <c r="L7" s="266" t="s">
        <v>18</v>
      </c>
      <c r="M7" s="200"/>
      <c r="N7" s="200"/>
      <c r="O7" s="200"/>
      <c r="P7" s="200"/>
      <c r="Q7" s="200"/>
      <c r="R7" s="200"/>
      <c r="S7" s="200"/>
      <c r="T7" s="200"/>
      <c r="U7" s="200"/>
      <c r="V7" s="200"/>
      <c r="W7" s="200"/>
      <c r="X7" s="200"/>
      <c r="Y7" s="200"/>
      <c r="Z7" s="200"/>
    </row>
    <row r="8" spans="1:26" s="303" customFormat="1" ht="23.25" customHeight="1" x14ac:dyDescent="0.45">
      <c r="A8" s="296">
        <v>1</v>
      </c>
      <c r="B8" s="505" t="s">
        <v>460</v>
      </c>
      <c r="C8" s="297">
        <v>7000</v>
      </c>
      <c r="D8" s="298">
        <v>7000</v>
      </c>
      <c r="E8" s="299" t="s">
        <v>4</v>
      </c>
      <c r="F8" s="268" t="s">
        <v>26</v>
      </c>
      <c r="G8" s="297">
        <v>7000</v>
      </c>
      <c r="H8" s="268" t="s">
        <v>26</v>
      </c>
      <c r="I8" s="297">
        <v>7000</v>
      </c>
      <c r="J8" s="300" t="s">
        <v>21</v>
      </c>
      <c r="K8" s="301" t="s">
        <v>24</v>
      </c>
      <c r="L8" s="302" t="s">
        <v>461</v>
      </c>
    </row>
    <row r="9" spans="1:26" s="303" customFormat="1" ht="23.25" customHeight="1" x14ac:dyDescent="0.45">
      <c r="A9" s="304"/>
      <c r="B9" s="506"/>
      <c r="C9" s="306"/>
      <c r="D9" s="307"/>
      <c r="E9" s="308"/>
      <c r="F9" s="269" t="s">
        <v>462</v>
      </c>
      <c r="G9" s="267"/>
      <c r="H9" s="269" t="s">
        <v>462</v>
      </c>
      <c r="I9" s="267"/>
      <c r="J9" s="309" t="s">
        <v>20</v>
      </c>
      <c r="K9" s="310" t="s">
        <v>463</v>
      </c>
      <c r="L9" s="311"/>
    </row>
    <row r="10" spans="1:26" s="303" customFormat="1" ht="23.25" customHeight="1" x14ac:dyDescent="0.45">
      <c r="A10" s="312"/>
      <c r="B10" s="507"/>
      <c r="C10" s="314"/>
      <c r="D10" s="315"/>
      <c r="E10" s="316"/>
      <c r="F10" s="270"/>
      <c r="G10" s="272"/>
      <c r="H10" s="270"/>
      <c r="I10" s="272"/>
      <c r="J10" s="317" t="s">
        <v>19</v>
      </c>
      <c r="K10" s="318"/>
      <c r="L10" s="319"/>
    </row>
    <row r="11" spans="1:26" s="303" customFormat="1" ht="23.25" customHeight="1" x14ac:dyDescent="0.45">
      <c r="A11" s="296">
        <v>2</v>
      </c>
      <c r="B11" s="505" t="s">
        <v>464</v>
      </c>
      <c r="C11" s="297">
        <v>37108.800000000003</v>
      </c>
      <c r="D11" s="297">
        <v>37108.800000000003</v>
      </c>
      <c r="E11" s="299" t="s">
        <v>4</v>
      </c>
      <c r="F11" s="268" t="s">
        <v>465</v>
      </c>
      <c r="G11" s="297">
        <v>37108.800000000003</v>
      </c>
      <c r="H11" s="268" t="s">
        <v>465</v>
      </c>
      <c r="I11" s="320">
        <v>37108.800000000003</v>
      </c>
      <c r="J11" s="321" t="s">
        <v>21</v>
      </c>
      <c r="K11" s="322" t="s">
        <v>24</v>
      </c>
      <c r="L11" s="302" t="s">
        <v>466</v>
      </c>
    </row>
    <row r="12" spans="1:26" s="303" customFormat="1" ht="23.25" customHeight="1" x14ac:dyDescent="0.45">
      <c r="A12" s="304"/>
      <c r="B12" s="506"/>
      <c r="C12" s="306"/>
      <c r="D12" s="307"/>
      <c r="E12" s="308"/>
      <c r="F12" s="269"/>
      <c r="G12" s="267"/>
      <c r="H12" s="269"/>
      <c r="I12" s="323"/>
      <c r="J12" s="324" t="s">
        <v>20</v>
      </c>
      <c r="K12" s="325" t="s">
        <v>467</v>
      </c>
      <c r="L12" s="311"/>
    </row>
    <row r="13" spans="1:26" s="303" customFormat="1" ht="23.25" customHeight="1" x14ac:dyDescent="0.45">
      <c r="A13" s="304"/>
      <c r="B13" s="506"/>
      <c r="C13" s="306"/>
      <c r="D13" s="307"/>
      <c r="E13" s="308"/>
      <c r="F13" s="269"/>
      <c r="G13" s="267"/>
      <c r="H13" s="269"/>
      <c r="I13" s="323"/>
      <c r="J13" s="326" t="s">
        <v>19</v>
      </c>
      <c r="K13" s="327"/>
      <c r="L13" s="311"/>
    </row>
    <row r="14" spans="1:26" s="303" customFormat="1" ht="23.25" customHeight="1" x14ac:dyDescent="0.45">
      <c r="A14" s="312"/>
      <c r="B14" s="507"/>
      <c r="C14" s="314"/>
      <c r="D14" s="315"/>
      <c r="E14" s="316"/>
      <c r="F14" s="270"/>
      <c r="G14" s="272"/>
      <c r="H14" s="270"/>
      <c r="I14" s="328"/>
      <c r="J14" s="329"/>
      <c r="K14" s="330"/>
      <c r="L14" s="319"/>
    </row>
    <row r="15" spans="1:26" s="303" customFormat="1" ht="23.25" customHeight="1" x14ac:dyDescent="0.45">
      <c r="A15" s="331">
        <v>3</v>
      </c>
      <c r="B15" s="512" t="s">
        <v>468</v>
      </c>
      <c r="C15" s="306">
        <v>34274.1</v>
      </c>
      <c r="D15" s="306">
        <v>34274.1</v>
      </c>
      <c r="E15" s="331" t="s">
        <v>4</v>
      </c>
      <c r="F15" s="269" t="s">
        <v>465</v>
      </c>
      <c r="G15" s="306">
        <v>34274.1</v>
      </c>
      <c r="H15" s="269" t="s">
        <v>465</v>
      </c>
      <c r="I15" s="306">
        <v>34274.1</v>
      </c>
      <c r="J15" s="332" t="s">
        <v>21</v>
      </c>
      <c r="K15" s="333" t="s">
        <v>24</v>
      </c>
      <c r="L15" s="310" t="s">
        <v>466</v>
      </c>
    </row>
    <row r="16" spans="1:26" s="303" customFormat="1" ht="23.25" customHeight="1" x14ac:dyDescent="0.45">
      <c r="A16" s="331"/>
      <c r="B16" s="506"/>
      <c r="C16" s="306"/>
      <c r="D16" s="306"/>
      <c r="E16" s="308"/>
      <c r="F16" s="269"/>
      <c r="G16" s="306"/>
      <c r="H16" s="269"/>
      <c r="I16" s="306"/>
      <c r="J16" s="309" t="s">
        <v>20</v>
      </c>
      <c r="K16" s="310" t="s">
        <v>469</v>
      </c>
      <c r="L16" s="334"/>
    </row>
    <row r="17" spans="1:12" s="303" customFormat="1" ht="23.25" customHeight="1" x14ac:dyDescent="0.45">
      <c r="A17" s="331"/>
      <c r="B17" s="506"/>
      <c r="C17" s="306"/>
      <c r="D17" s="306"/>
      <c r="E17" s="308"/>
      <c r="F17" s="269"/>
      <c r="G17" s="306"/>
      <c r="H17" s="269"/>
      <c r="I17" s="306"/>
      <c r="J17" s="317" t="s">
        <v>19</v>
      </c>
      <c r="K17" s="335"/>
      <c r="L17" s="334"/>
    </row>
    <row r="18" spans="1:12" s="303" customFormat="1" ht="27" customHeight="1" x14ac:dyDescent="0.45">
      <c r="A18" s="331"/>
      <c r="B18" s="506"/>
      <c r="C18" s="306"/>
      <c r="D18" s="306"/>
      <c r="E18" s="331"/>
      <c r="F18" s="269"/>
      <c r="G18" s="306"/>
      <c r="H18" s="269"/>
      <c r="I18" s="306"/>
      <c r="J18" s="336"/>
      <c r="K18" s="335"/>
      <c r="L18" s="334"/>
    </row>
    <row r="19" spans="1:12" s="303" customFormat="1" ht="23.25" customHeight="1" x14ac:dyDescent="0.45">
      <c r="A19" s="296">
        <v>4</v>
      </c>
      <c r="B19" s="505" t="s">
        <v>470</v>
      </c>
      <c r="C19" s="297">
        <v>42520.5</v>
      </c>
      <c r="D19" s="297">
        <v>42520.5</v>
      </c>
      <c r="E19" s="299" t="s">
        <v>4</v>
      </c>
      <c r="F19" s="268" t="s">
        <v>465</v>
      </c>
      <c r="G19" s="297">
        <v>42520.5</v>
      </c>
      <c r="H19" s="268" t="s">
        <v>465</v>
      </c>
      <c r="I19" s="297">
        <v>42520.5</v>
      </c>
      <c r="J19" s="300" t="s">
        <v>21</v>
      </c>
      <c r="K19" s="301" t="s">
        <v>24</v>
      </c>
      <c r="L19" s="302" t="s">
        <v>466</v>
      </c>
    </row>
    <row r="20" spans="1:12" s="303" customFormat="1" ht="23.25" customHeight="1" x14ac:dyDescent="0.45">
      <c r="A20" s="304"/>
      <c r="B20" s="506"/>
      <c r="C20" s="306"/>
      <c r="D20" s="306"/>
      <c r="E20" s="308"/>
      <c r="F20" s="269"/>
      <c r="G20" s="306"/>
      <c r="H20" s="269"/>
      <c r="I20" s="306"/>
      <c r="J20" s="309" t="s">
        <v>20</v>
      </c>
      <c r="K20" s="310" t="s">
        <v>471</v>
      </c>
      <c r="L20" s="311"/>
    </row>
    <row r="21" spans="1:12" s="303" customFormat="1" ht="28.5" customHeight="1" x14ac:dyDescent="0.45">
      <c r="A21" s="312"/>
      <c r="B21" s="507"/>
      <c r="C21" s="314"/>
      <c r="D21" s="314"/>
      <c r="E21" s="316"/>
      <c r="F21" s="270"/>
      <c r="G21" s="314"/>
      <c r="H21" s="270"/>
      <c r="I21" s="314"/>
      <c r="J21" s="337" t="s">
        <v>19</v>
      </c>
      <c r="K21" s="318"/>
      <c r="L21" s="319"/>
    </row>
    <row r="22" spans="1:12" s="303" customFormat="1" ht="23.25" customHeight="1" x14ac:dyDescent="0.45">
      <c r="A22" s="296">
        <v>5</v>
      </c>
      <c r="B22" s="505" t="s">
        <v>472</v>
      </c>
      <c r="C22" s="297">
        <v>15891.5</v>
      </c>
      <c r="D22" s="297">
        <v>15891.5</v>
      </c>
      <c r="E22" s="299" t="s">
        <v>4</v>
      </c>
      <c r="F22" s="268" t="s">
        <v>465</v>
      </c>
      <c r="G22" s="297">
        <v>15891.5</v>
      </c>
      <c r="H22" s="268" t="s">
        <v>465</v>
      </c>
      <c r="I22" s="297">
        <v>15891.5</v>
      </c>
      <c r="J22" s="300" t="s">
        <v>21</v>
      </c>
      <c r="K22" s="301" t="s">
        <v>24</v>
      </c>
      <c r="L22" s="302" t="s">
        <v>466</v>
      </c>
    </row>
    <row r="23" spans="1:12" s="303" customFormat="1" ht="23.25" customHeight="1" x14ac:dyDescent="0.45">
      <c r="A23" s="304"/>
      <c r="B23" s="506"/>
      <c r="C23" s="306"/>
      <c r="D23" s="306"/>
      <c r="E23" s="308"/>
      <c r="F23" s="269"/>
      <c r="G23" s="306"/>
      <c r="H23" s="269"/>
      <c r="I23" s="306"/>
      <c r="J23" s="309" t="s">
        <v>20</v>
      </c>
      <c r="K23" s="310" t="s">
        <v>473</v>
      </c>
      <c r="L23" s="311"/>
    </row>
    <row r="24" spans="1:12" s="303" customFormat="1" ht="28.5" customHeight="1" x14ac:dyDescent="0.45">
      <c r="A24" s="312"/>
      <c r="B24" s="507"/>
      <c r="C24" s="314"/>
      <c r="D24" s="314"/>
      <c r="E24" s="316"/>
      <c r="F24" s="270"/>
      <c r="G24" s="314"/>
      <c r="H24" s="270"/>
      <c r="I24" s="314"/>
      <c r="J24" s="337" t="s">
        <v>19</v>
      </c>
      <c r="K24" s="318"/>
      <c r="L24" s="319"/>
    </row>
    <row r="25" spans="1:12" s="303" customFormat="1" ht="23.25" customHeight="1" x14ac:dyDescent="0.45">
      <c r="A25" s="296">
        <v>6</v>
      </c>
      <c r="B25" s="505" t="s">
        <v>474</v>
      </c>
      <c r="C25" s="297">
        <v>7627.92</v>
      </c>
      <c r="D25" s="297">
        <v>7627.92</v>
      </c>
      <c r="E25" s="299" t="s">
        <v>4</v>
      </c>
      <c r="F25" s="268" t="s">
        <v>465</v>
      </c>
      <c r="G25" s="297">
        <v>7627.92</v>
      </c>
      <c r="H25" s="268" t="s">
        <v>465</v>
      </c>
      <c r="I25" s="297">
        <v>7627.92</v>
      </c>
      <c r="J25" s="300" t="s">
        <v>21</v>
      </c>
      <c r="K25" s="301" t="s">
        <v>24</v>
      </c>
      <c r="L25" s="302" t="s">
        <v>466</v>
      </c>
    </row>
    <row r="26" spans="1:12" s="303" customFormat="1" ht="23.25" customHeight="1" x14ac:dyDescent="0.45">
      <c r="A26" s="304"/>
      <c r="B26" s="506"/>
      <c r="C26" s="306"/>
      <c r="D26" s="306"/>
      <c r="E26" s="308"/>
      <c r="F26" s="269"/>
      <c r="G26" s="306"/>
      <c r="H26" s="269"/>
      <c r="I26" s="306"/>
      <c r="J26" s="309" t="s">
        <v>20</v>
      </c>
      <c r="K26" s="310" t="s">
        <v>475</v>
      </c>
      <c r="L26" s="311"/>
    </row>
    <row r="27" spans="1:12" s="303" customFormat="1" ht="23.25" customHeight="1" x14ac:dyDescent="0.45">
      <c r="A27" s="304"/>
      <c r="B27" s="506"/>
      <c r="C27" s="306"/>
      <c r="D27" s="306"/>
      <c r="E27" s="308"/>
      <c r="F27" s="269"/>
      <c r="G27" s="306"/>
      <c r="H27" s="269"/>
      <c r="I27" s="306"/>
      <c r="J27" s="317" t="s">
        <v>19</v>
      </c>
      <c r="K27" s="335"/>
      <c r="L27" s="311"/>
    </row>
    <row r="28" spans="1:12" s="303" customFormat="1" ht="23.25" customHeight="1" x14ac:dyDescent="0.45">
      <c r="A28" s="304"/>
      <c r="B28" s="506"/>
      <c r="C28" s="306"/>
      <c r="D28" s="306"/>
      <c r="E28" s="308"/>
      <c r="F28" s="269"/>
      <c r="G28" s="306"/>
      <c r="H28" s="269"/>
      <c r="I28" s="306"/>
      <c r="J28" s="345"/>
      <c r="K28" s="335"/>
      <c r="L28" s="311"/>
    </row>
    <row r="29" spans="1:12" s="303" customFormat="1" ht="32.25" customHeight="1" x14ac:dyDescent="0.45">
      <c r="A29" s="312"/>
      <c r="B29" s="507"/>
      <c r="C29" s="314"/>
      <c r="D29" s="314"/>
      <c r="E29" s="338"/>
      <c r="F29" s="270"/>
      <c r="G29" s="314"/>
      <c r="H29" s="270"/>
      <c r="I29" s="314"/>
      <c r="J29" s="339"/>
      <c r="K29" s="318"/>
      <c r="L29" s="319"/>
    </row>
    <row r="30" spans="1:12" s="303" customFormat="1" ht="23.25" customHeight="1" x14ac:dyDescent="0.45">
      <c r="A30" s="296">
        <v>7</v>
      </c>
      <c r="B30" s="505" t="s">
        <v>476</v>
      </c>
      <c r="C30" s="297">
        <v>3178.3</v>
      </c>
      <c r="D30" s="297">
        <v>3178.3</v>
      </c>
      <c r="E30" s="299" t="s">
        <v>4</v>
      </c>
      <c r="F30" s="268" t="s">
        <v>465</v>
      </c>
      <c r="G30" s="297">
        <v>3178.3</v>
      </c>
      <c r="H30" s="268" t="s">
        <v>465</v>
      </c>
      <c r="I30" s="297">
        <v>3178.3</v>
      </c>
      <c r="J30" s="300" t="s">
        <v>21</v>
      </c>
      <c r="K30" s="301" t="s">
        <v>24</v>
      </c>
      <c r="L30" s="302" t="s">
        <v>466</v>
      </c>
    </row>
    <row r="31" spans="1:12" s="303" customFormat="1" ht="23.25" customHeight="1" x14ac:dyDescent="0.45">
      <c r="A31" s="304"/>
      <c r="B31" s="506"/>
      <c r="C31" s="306"/>
      <c r="D31" s="306"/>
      <c r="E31" s="308"/>
      <c r="F31" s="269"/>
      <c r="G31" s="306"/>
      <c r="H31" s="269"/>
      <c r="I31" s="306"/>
      <c r="J31" s="309" t="s">
        <v>20</v>
      </c>
      <c r="K31" s="310" t="s">
        <v>477</v>
      </c>
      <c r="L31" s="311"/>
    </row>
    <row r="32" spans="1:12" s="303" customFormat="1" ht="23.25" customHeight="1" x14ac:dyDescent="0.45">
      <c r="A32" s="304"/>
      <c r="B32" s="506"/>
      <c r="C32" s="306"/>
      <c r="D32" s="306"/>
      <c r="E32" s="308"/>
      <c r="F32" s="269"/>
      <c r="G32" s="306"/>
      <c r="H32" s="269"/>
      <c r="I32" s="306"/>
      <c r="J32" s="317" t="s">
        <v>19</v>
      </c>
      <c r="K32" s="335"/>
      <c r="L32" s="311"/>
    </row>
    <row r="33" spans="1:12" s="303" customFormat="1" ht="23.25" customHeight="1" x14ac:dyDescent="0.45">
      <c r="A33" s="312"/>
      <c r="B33" s="507"/>
      <c r="C33" s="314"/>
      <c r="D33" s="314"/>
      <c r="E33" s="338"/>
      <c r="F33" s="270"/>
      <c r="G33" s="314"/>
      <c r="H33" s="270"/>
      <c r="I33" s="314"/>
      <c r="J33" s="339"/>
      <c r="K33" s="318"/>
      <c r="L33" s="319"/>
    </row>
    <row r="34" spans="1:12" s="303" customFormat="1" ht="23.25" customHeight="1" x14ac:dyDescent="0.45">
      <c r="A34" s="296">
        <v>8</v>
      </c>
      <c r="B34" s="505" t="s">
        <v>478</v>
      </c>
      <c r="C34" s="297">
        <v>9217.07</v>
      </c>
      <c r="D34" s="297">
        <v>9217.07</v>
      </c>
      <c r="E34" s="299" t="s">
        <v>4</v>
      </c>
      <c r="F34" s="268" t="s">
        <v>465</v>
      </c>
      <c r="G34" s="297">
        <v>9217.07</v>
      </c>
      <c r="H34" s="268" t="s">
        <v>465</v>
      </c>
      <c r="I34" s="297">
        <v>9217.07</v>
      </c>
      <c r="J34" s="300" t="s">
        <v>21</v>
      </c>
      <c r="K34" s="301" t="s">
        <v>24</v>
      </c>
      <c r="L34" s="302" t="s">
        <v>466</v>
      </c>
    </row>
    <row r="35" spans="1:12" s="303" customFormat="1" ht="23.25" customHeight="1" x14ac:dyDescent="0.45">
      <c r="A35" s="304"/>
      <c r="B35" s="506"/>
      <c r="C35" s="306"/>
      <c r="D35" s="306"/>
      <c r="E35" s="308"/>
      <c r="F35" s="269"/>
      <c r="G35" s="306"/>
      <c r="H35" s="269"/>
      <c r="I35" s="306"/>
      <c r="J35" s="309" t="s">
        <v>20</v>
      </c>
      <c r="K35" s="310" t="s">
        <v>479</v>
      </c>
      <c r="L35" s="311"/>
    </row>
    <row r="36" spans="1:12" s="303" customFormat="1" ht="23.25" customHeight="1" x14ac:dyDescent="0.45">
      <c r="A36" s="312"/>
      <c r="B36" s="507"/>
      <c r="C36" s="314"/>
      <c r="D36" s="314"/>
      <c r="E36" s="316"/>
      <c r="F36" s="270"/>
      <c r="G36" s="314"/>
      <c r="H36" s="270"/>
      <c r="I36" s="314"/>
      <c r="J36" s="337" t="s">
        <v>19</v>
      </c>
      <c r="K36" s="318"/>
      <c r="L36" s="319"/>
    </row>
    <row r="37" spans="1:12" s="303" customFormat="1" ht="23.25" customHeight="1" x14ac:dyDescent="0.45">
      <c r="A37" s="296">
        <v>9</v>
      </c>
      <c r="B37" s="505" t="s">
        <v>480</v>
      </c>
      <c r="C37" s="297">
        <v>2500</v>
      </c>
      <c r="D37" s="297">
        <v>2500</v>
      </c>
      <c r="E37" s="299" t="s">
        <v>4</v>
      </c>
      <c r="F37" s="513" t="s">
        <v>481</v>
      </c>
      <c r="G37" s="297">
        <v>2500</v>
      </c>
      <c r="H37" s="268" t="s">
        <v>370</v>
      </c>
      <c r="I37" s="297">
        <v>2500</v>
      </c>
      <c r="J37" s="300" t="s">
        <v>21</v>
      </c>
      <c r="K37" s="301" t="s">
        <v>24</v>
      </c>
      <c r="L37" s="302" t="s">
        <v>461</v>
      </c>
    </row>
    <row r="38" spans="1:12" s="303" customFormat="1" ht="23.25" customHeight="1" x14ac:dyDescent="0.45">
      <c r="A38" s="304"/>
      <c r="B38" s="506"/>
      <c r="C38" s="306"/>
      <c r="D38" s="306"/>
      <c r="E38" s="308"/>
      <c r="F38" s="514"/>
      <c r="G38" s="306"/>
      <c r="H38" s="269"/>
      <c r="I38" s="306"/>
      <c r="J38" s="309" t="s">
        <v>20</v>
      </c>
      <c r="K38" s="310" t="s">
        <v>298</v>
      </c>
      <c r="L38" s="311"/>
    </row>
    <row r="39" spans="1:12" s="303" customFormat="1" ht="23.25" customHeight="1" x14ac:dyDescent="0.45">
      <c r="A39" s="312"/>
      <c r="B39" s="507"/>
      <c r="C39" s="314"/>
      <c r="D39" s="314"/>
      <c r="E39" s="316"/>
      <c r="F39" s="270"/>
      <c r="G39" s="314"/>
      <c r="H39" s="270"/>
      <c r="I39" s="314"/>
      <c r="J39" s="337" t="s">
        <v>19</v>
      </c>
      <c r="K39" s="318"/>
      <c r="L39" s="319"/>
    </row>
    <row r="40" spans="1:12" s="303" customFormat="1" ht="23.25" customHeight="1" x14ac:dyDescent="0.45">
      <c r="A40" s="296">
        <v>10</v>
      </c>
      <c r="B40" s="505" t="s">
        <v>482</v>
      </c>
      <c r="C40" s="297">
        <v>1250</v>
      </c>
      <c r="D40" s="297">
        <v>1250</v>
      </c>
      <c r="E40" s="299" t="s">
        <v>4</v>
      </c>
      <c r="F40" s="513" t="s">
        <v>481</v>
      </c>
      <c r="G40" s="297">
        <v>1250</v>
      </c>
      <c r="H40" s="513" t="s">
        <v>481</v>
      </c>
      <c r="I40" s="297">
        <v>1250</v>
      </c>
      <c r="J40" s="300" t="s">
        <v>21</v>
      </c>
      <c r="K40" s="301" t="s">
        <v>24</v>
      </c>
      <c r="L40" s="302" t="s">
        <v>461</v>
      </c>
    </row>
    <row r="41" spans="1:12" s="303" customFormat="1" ht="23.25" customHeight="1" x14ac:dyDescent="0.45">
      <c r="A41" s="304"/>
      <c r="B41" s="506"/>
      <c r="C41" s="306"/>
      <c r="D41" s="306"/>
      <c r="E41" s="308"/>
      <c r="F41" s="515"/>
      <c r="G41" s="306"/>
      <c r="H41" s="514"/>
      <c r="I41" s="306"/>
      <c r="J41" s="309" t="s">
        <v>20</v>
      </c>
      <c r="K41" s="310" t="s">
        <v>297</v>
      </c>
      <c r="L41" s="311"/>
    </row>
    <row r="42" spans="1:12" s="303" customFormat="1" ht="23.25" customHeight="1" x14ac:dyDescent="0.45">
      <c r="A42" s="312"/>
      <c r="B42" s="507"/>
      <c r="C42" s="314"/>
      <c r="D42" s="314"/>
      <c r="E42" s="316"/>
      <c r="F42" s="270"/>
      <c r="G42" s="314"/>
      <c r="H42" s="270"/>
      <c r="I42" s="314"/>
      <c r="J42" s="337" t="s">
        <v>19</v>
      </c>
      <c r="K42" s="318"/>
      <c r="L42" s="319"/>
    </row>
    <row r="43" spans="1:12" s="303" customFormat="1" ht="23.25" customHeight="1" x14ac:dyDescent="0.45">
      <c r="A43" s="296">
        <v>11</v>
      </c>
      <c r="B43" s="505" t="s">
        <v>483</v>
      </c>
      <c r="C43" s="297">
        <v>15970</v>
      </c>
      <c r="D43" s="297">
        <v>15970</v>
      </c>
      <c r="E43" s="299" t="s">
        <v>4</v>
      </c>
      <c r="F43" s="268" t="s">
        <v>484</v>
      </c>
      <c r="G43" s="297">
        <v>15970</v>
      </c>
      <c r="H43" s="268" t="s">
        <v>484</v>
      </c>
      <c r="I43" s="297">
        <v>15970</v>
      </c>
      <c r="J43" s="300" t="s">
        <v>21</v>
      </c>
      <c r="K43" s="301" t="s">
        <v>24</v>
      </c>
      <c r="L43" s="302" t="s">
        <v>485</v>
      </c>
    </row>
    <row r="44" spans="1:12" s="303" customFormat="1" ht="23.25" customHeight="1" x14ac:dyDescent="0.45">
      <c r="A44" s="304"/>
      <c r="B44" s="506"/>
      <c r="C44" s="306"/>
      <c r="D44" s="306"/>
      <c r="E44" s="308"/>
      <c r="F44" s="269"/>
      <c r="G44" s="306"/>
      <c r="H44" s="269"/>
      <c r="I44" s="306"/>
      <c r="J44" s="309" t="s">
        <v>20</v>
      </c>
      <c r="K44" s="310" t="s">
        <v>296</v>
      </c>
      <c r="L44" s="311"/>
    </row>
    <row r="45" spans="1:12" s="303" customFormat="1" ht="23.25" customHeight="1" x14ac:dyDescent="0.45">
      <c r="A45" s="312"/>
      <c r="B45" s="507"/>
      <c r="C45" s="314"/>
      <c r="D45" s="314"/>
      <c r="E45" s="316"/>
      <c r="F45" s="270"/>
      <c r="G45" s="314"/>
      <c r="H45" s="270"/>
      <c r="I45" s="314"/>
      <c r="J45" s="337" t="s">
        <v>19</v>
      </c>
      <c r="K45" s="318"/>
      <c r="L45" s="319"/>
    </row>
    <row r="46" spans="1:12" s="303" customFormat="1" ht="23.25" customHeight="1" x14ac:dyDescent="0.45">
      <c r="A46" s="296">
        <v>12</v>
      </c>
      <c r="B46" s="505" t="s">
        <v>486</v>
      </c>
      <c r="C46" s="297">
        <v>2500</v>
      </c>
      <c r="D46" s="297">
        <v>2500</v>
      </c>
      <c r="E46" s="299" t="s">
        <v>4</v>
      </c>
      <c r="F46" s="513" t="s">
        <v>481</v>
      </c>
      <c r="G46" s="297">
        <v>2500</v>
      </c>
      <c r="H46" s="513" t="s">
        <v>481</v>
      </c>
      <c r="I46" s="297">
        <v>2500</v>
      </c>
      <c r="J46" s="300" t="s">
        <v>21</v>
      </c>
      <c r="K46" s="301" t="s">
        <v>24</v>
      </c>
      <c r="L46" s="302" t="s">
        <v>487</v>
      </c>
    </row>
    <row r="47" spans="1:12" s="303" customFormat="1" ht="23.25" customHeight="1" x14ac:dyDescent="0.45">
      <c r="A47" s="304"/>
      <c r="B47" s="506"/>
      <c r="C47" s="306"/>
      <c r="D47" s="306"/>
      <c r="E47" s="308"/>
      <c r="F47" s="514"/>
      <c r="G47" s="306"/>
      <c r="H47" s="514"/>
      <c r="I47" s="306"/>
      <c r="J47" s="309" t="s">
        <v>20</v>
      </c>
      <c r="K47" s="310" t="s">
        <v>295</v>
      </c>
      <c r="L47" s="311"/>
    </row>
    <row r="48" spans="1:12" s="303" customFormat="1" ht="23.25" customHeight="1" x14ac:dyDescent="0.45">
      <c r="A48" s="312"/>
      <c r="B48" s="507"/>
      <c r="C48" s="314"/>
      <c r="D48" s="314"/>
      <c r="E48" s="316"/>
      <c r="F48" s="340"/>
      <c r="G48" s="314"/>
      <c r="H48" s="270"/>
      <c r="I48" s="314"/>
      <c r="J48" s="337" t="s">
        <v>19</v>
      </c>
      <c r="K48" s="318"/>
      <c r="L48" s="319"/>
    </row>
    <row r="49" spans="1:12" s="303" customFormat="1" ht="23.25" customHeight="1" x14ac:dyDescent="0.45">
      <c r="A49" s="296">
        <v>13</v>
      </c>
      <c r="B49" s="505" t="s">
        <v>488</v>
      </c>
      <c r="C49" s="297">
        <v>1000</v>
      </c>
      <c r="D49" s="297">
        <v>1000</v>
      </c>
      <c r="E49" s="299" t="s">
        <v>4</v>
      </c>
      <c r="F49" s="513" t="s">
        <v>489</v>
      </c>
      <c r="G49" s="297">
        <v>1000</v>
      </c>
      <c r="H49" s="513" t="s">
        <v>489</v>
      </c>
      <c r="I49" s="297">
        <v>1000</v>
      </c>
      <c r="J49" s="300" t="s">
        <v>21</v>
      </c>
      <c r="K49" s="301" t="s">
        <v>24</v>
      </c>
      <c r="L49" s="302" t="s">
        <v>466</v>
      </c>
    </row>
    <row r="50" spans="1:12" s="303" customFormat="1" ht="23.25" customHeight="1" x14ac:dyDescent="0.45">
      <c r="A50" s="304"/>
      <c r="B50" s="506"/>
      <c r="C50" s="306"/>
      <c r="D50" s="306"/>
      <c r="E50" s="308"/>
      <c r="F50" s="514"/>
      <c r="G50" s="306"/>
      <c r="H50" s="514"/>
      <c r="I50" s="306"/>
      <c r="J50" s="309" t="s">
        <v>20</v>
      </c>
      <c r="K50" s="310" t="s">
        <v>102</v>
      </c>
      <c r="L50" s="311"/>
    </row>
    <row r="51" spans="1:12" s="303" customFormat="1" ht="23.25" customHeight="1" x14ac:dyDescent="0.45">
      <c r="A51" s="312"/>
      <c r="B51" s="507"/>
      <c r="C51" s="314"/>
      <c r="D51" s="314"/>
      <c r="E51" s="316"/>
      <c r="F51" s="270"/>
      <c r="G51" s="314"/>
      <c r="H51" s="270"/>
      <c r="I51" s="314"/>
      <c r="J51" s="337" t="s">
        <v>19</v>
      </c>
      <c r="K51" s="318"/>
      <c r="L51" s="319"/>
    </row>
    <row r="52" spans="1:12" s="303" customFormat="1" ht="23.25" customHeight="1" x14ac:dyDescent="0.45">
      <c r="A52" s="296">
        <v>14</v>
      </c>
      <c r="B52" s="505" t="s">
        <v>490</v>
      </c>
      <c r="C52" s="297">
        <v>2500</v>
      </c>
      <c r="D52" s="297">
        <v>2500</v>
      </c>
      <c r="E52" s="299" t="s">
        <v>4</v>
      </c>
      <c r="F52" s="513" t="s">
        <v>489</v>
      </c>
      <c r="G52" s="297">
        <v>2500</v>
      </c>
      <c r="H52" s="513" t="s">
        <v>489</v>
      </c>
      <c r="I52" s="297">
        <v>2500</v>
      </c>
      <c r="J52" s="300" t="s">
        <v>21</v>
      </c>
      <c r="K52" s="301" t="s">
        <v>24</v>
      </c>
      <c r="L52" s="302" t="s">
        <v>491</v>
      </c>
    </row>
    <row r="53" spans="1:12" s="303" customFormat="1" ht="23.25" customHeight="1" x14ac:dyDescent="0.45">
      <c r="A53" s="304"/>
      <c r="B53" s="506"/>
      <c r="C53" s="306"/>
      <c r="D53" s="306"/>
      <c r="E53" s="308"/>
      <c r="F53" s="514"/>
      <c r="G53" s="306"/>
      <c r="H53" s="514"/>
      <c r="I53" s="306"/>
      <c r="J53" s="309" t="s">
        <v>20</v>
      </c>
      <c r="K53" s="310" t="s">
        <v>104</v>
      </c>
      <c r="L53" s="311"/>
    </row>
    <row r="54" spans="1:12" s="303" customFormat="1" ht="23.25" customHeight="1" x14ac:dyDescent="0.45">
      <c r="A54" s="312"/>
      <c r="B54" s="507"/>
      <c r="C54" s="314"/>
      <c r="D54" s="314"/>
      <c r="E54" s="316"/>
      <c r="F54" s="270"/>
      <c r="G54" s="314"/>
      <c r="H54" s="270"/>
      <c r="I54" s="314"/>
      <c r="J54" s="337" t="s">
        <v>19</v>
      </c>
      <c r="K54" s="318"/>
      <c r="L54" s="319"/>
    </row>
    <row r="55" spans="1:12" s="303" customFormat="1" ht="23.25" customHeight="1" x14ac:dyDescent="0.45">
      <c r="A55" s="296">
        <v>15</v>
      </c>
      <c r="B55" s="505" t="s">
        <v>492</v>
      </c>
      <c r="C55" s="297">
        <v>27000</v>
      </c>
      <c r="D55" s="297">
        <v>27000</v>
      </c>
      <c r="E55" s="299" t="s">
        <v>4</v>
      </c>
      <c r="F55" s="513" t="s">
        <v>493</v>
      </c>
      <c r="G55" s="297">
        <v>27000</v>
      </c>
      <c r="H55" s="268" t="s">
        <v>256</v>
      </c>
      <c r="I55" s="297">
        <v>27000</v>
      </c>
      <c r="J55" s="300" t="s">
        <v>21</v>
      </c>
      <c r="K55" s="301" t="s">
        <v>24</v>
      </c>
      <c r="L55" s="302" t="s">
        <v>494</v>
      </c>
    </row>
    <row r="56" spans="1:12" s="303" customFormat="1" ht="23.25" customHeight="1" x14ac:dyDescent="0.45">
      <c r="A56" s="304"/>
      <c r="B56" s="506"/>
      <c r="C56" s="306"/>
      <c r="D56" s="306"/>
      <c r="E56" s="308"/>
      <c r="F56" s="514"/>
      <c r="G56" s="306"/>
      <c r="H56" s="269"/>
      <c r="I56" s="306"/>
      <c r="J56" s="309" t="s">
        <v>20</v>
      </c>
      <c r="K56" s="310" t="s">
        <v>106</v>
      </c>
      <c r="L56" s="311"/>
    </row>
    <row r="57" spans="1:12" s="303" customFormat="1" ht="23.25" customHeight="1" x14ac:dyDescent="0.45">
      <c r="A57" s="304"/>
      <c r="B57" s="506"/>
      <c r="C57" s="306"/>
      <c r="D57" s="306"/>
      <c r="E57" s="308"/>
      <c r="F57" s="269"/>
      <c r="G57" s="306"/>
      <c r="H57" s="341"/>
      <c r="I57" s="306"/>
      <c r="J57" s="317" t="s">
        <v>19</v>
      </c>
      <c r="K57" s="335"/>
      <c r="L57" s="311"/>
    </row>
    <row r="58" spans="1:12" s="303" customFormat="1" ht="23.25" customHeight="1" x14ac:dyDescent="0.45">
      <c r="A58" s="304"/>
      <c r="B58" s="305"/>
      <c r="C58" s="306"/>
      <c r="D58" s="306"/>
      <c r="E58" s="308"/>
      <c r="F58" s="341"/>
      <c r="G58" s="306"/>
      <c r="H58" s="269"/>
      <c r="I58" s="306"/>
      <c r="J58" s="317"/>
      <c r="K58" s="335"/>
      <c r="L58" s="311"/>
    </row>
    <row r="59" spans="1:12" s="303" customFormat="1" ht="23.25" customHeight="1" x14ac:dyDescent="0.45">
      <c r="A59" s="312"/>
      <c r="B59" s="313"/>
      <c r="C59" s="314"/>
      <c r="D59" s="314"/>
      <c r="E59" s="316"/>
      <c r="F59" s="270"/>
      <c r="G59" s="314"/>
      <c r="H59" s="270"/>
      <c r="I59" s="314"/>
      <c r="J59" s="337"/>
      <c r="K59" s="318"/>
      <c r="L59" s="319"/>
    </row>
    <row r="60" spans="1:12" s="303" customFormat="1" ht="23.25" customHeight="1" x14ac:dyDescent="0.45">
      <c r="A60" s="296">
        <v>16</v>
      </c>
      <c r="B60" s="505" t="s">
        <v>495</v>
      </c>
      <c r="C60" s="297">
        <v>27000</v>
      </c>
      <c r="D60" s="297">
        <v>27000</v>
      </c>
      <c r="E60" s="299" t="s">
        <v>4</v>
      </c>
      <c r="F60" s="268" t="s">
        <v>257</v>
      </c>
      <c r="G60" s="297">
        <v>27000</v>
      </c>
      <c r="H60" s="268" t="s">
        <v>257</v>
      </c>
      <c r="I60" s="297">
        <v>27000</v>
      </c>
      <c r="J60" s="300" t="s">
        <v>21</v>
      </c>
      <c r="K60" s="301" t="s">
        <v>24</v>
      </c>
      <c r="L60" s="302" t="s">
        <v>494</v>
      </c>
    </row>
    <row r="61" spans="1:12" s="303" customFormat="1" ht="23.25" customHeight="1" x14ac:dyDescent="0.45">
      <c r="A61" s="304"/>
      <c r="B61" s="506"/>
      <c r="C61" s="306"/>
      <c r="D61" s="306"/>
      <c r="E61" s="308"/>
      <c r="F61" s="269"/>
      <c r="G61" s="306"/>
      <c r="H61" s="269"/>
      <c r="I61" s="306"/>
      <c r="J61" s="309" t="s">
        <v>20</v>
      </c>
      <c r="K61" s="310" t="s">
        <v>108</v>
      </c>
      <c r="L61" s="311"/>
    </row>
    <row r="62" spans="1:12" s="303" customFormat="1" ht="23.25" customHeight="1" x14ac:dyDescent="0.45">
      <c r="A62" s="304"/>
      <c r="B62" s="506"/>
      <c r="C62" s="306"/>
      <c r="D62" s="306"/>
      <c r="E62" s="308"/>
      <c r="F62" s="269"/>
      <c r="G62" s="306"/>
      <c r="H62" s="269"/>
      <c r="I62" s="306"/>
      <c r="J62" s="317" t="s">
        <v>19</v>
      </c>
      <c r="K62" s="335"/>
      <c r="L62" s="311"/>
    </row>
    <row r="63" spans="1:12" s="303" customFormat="1" ht="23.25" customHeight="1" x14ac:dyDescent="0.45">
      <c r="A63" s="312"/>
      <c r="B63" s="507"/>
      <c r="C63" s="314"/>
      <c r="D63" s="314"/>
      <c r="E63" s="338"/>
      <c r="F63" s="270"/>
      <c r="G63" s="314"/>
      <c r="H63" s="270"/>
      <c r="I63" s="314"/>
      <c r="J63" s="339"/>
      <c r="K63" s="318"/>
      <c r="L63" s="319"/>
    </row>
    <row r="64" spans="1:12" s="303" customFormat="1" ht="23.25" customHeight="1" x14ac:dyDescent="0.45">
      <c r="A64" s="296">
        <v>17</v>
      </c>
      <c r="B64" s="505" t="s">
        <v>492</v>
      </c>
      <c r="C64" s="297">
        <v>27000</v>
      </c>
      <c r="D64" s="297">
        <v>27000</v>
      </c>
      <c r="E64" s="299" t="s">
        <v>4</v>
      </c>
      <c r="F64" s="513" t="s">
        <v>496</v>
      </c>
      <c r="G64" s="297">
        <v>27000</v>
      </c>
      <c r="H64" s="268" t="s">
        <v>279</v>
      </c>
      <c r="I64" s="297">
        <v>27000</v>
      </c>
      <c r="J64" s="300" t="s">
        <v>21</v>
      </c>
      <c r="K64" s="301" t="s">
        <v>24</v>
      </c>
      <c r="L64" s="302" t="s">
        <v>494</v>
      </c>
    </row>
    <row r="65" spans="1:12" s="303" customFormat="1" ht="23.25" customHeight="1" x14ac:dyDescent="0.45">
      <c r="A65" s="304"/>
      <c r="B65" s="506"/>
      <c r="C65" s="306"/>
      <c r="D65" s="306"/>
      <c r="E65" s="308"/>
      <c r="F65" s="514"/>
      <c r="G65" s="306"/>
      <c r="H65" s="269"/>
      <c r="I65" s="306"/>
      <c r="J65" s="309" t="s">
        <v>20</v>
      </c>
      <c r="K65" s="310" t="s">
        <v>111</v>
      </c>
      <c r="L65" s="311"/>
    </row>
    <row r="66" spans="1:12" s="303" customFormat="1" ht="23.25" customHeight="1" x14ac:dyDescent="0.45">
      <c r="A66" s="312"/>
      <c r="B66" s="507"/>
      <c r="C66" s="314"/>
      <c r="D66" s="314"/>
      <c r="E66" s="316"/>
      <c r="F66" s="270"/>
      <c r="G66" s="314"/>
      <c r="H66" s="270"/>
      <c r="I66" s="314"/>
      <c r="J66" s="337" t="s">
        <v>19</v>
      </c>
      <c r="K66" s="318"/>
      <c r="L66" s="319"/>
    </row>
    <row r="67" spans="1:12" s="303" customFormat="1" ht="23.25" customHeight="1" x14ac:dyDescent="0.45">
      <c r="A67" s="296">
        <v>18</v>
      </c>
      <c r="B67" s="505" t="s">
        <v>492</v>
      </c>
      <c r="C67" s="297">
        <v>27000</v>
      </c>
      <c r="D67" s="297">
        <v>27000</v>
      </c>
      <c r="E67" s="299" t="s">
        <v>4</v>
      </c>
      <c r="F67" s="268" t="s">
        <v>259</v>
      </c>
      <c r="G67" s="297">
        <v>27000</v>
      </c>
      <c r="H67" s="268" t="s">
        <v>259</v>
      </c>
      <c r="I67" s="297">
        <v>27000</v>
      </c>
      <c r="J67" s="300" t="s">
        <v>21</v>
      </c>
      <c r="K67" s="301" t="s">
        <v>24</v>
      </c>
      <c r="L67" s="302" t="s">
        <v>494</v>
      </c>
    </row>
    <row r="68" spans="1:12" s="303" customFormat="1" ht="23.25" customHeight="1" x14ac:dyDescent="0.45">
      <c r="A68" s="304"/>
      <c r="B68" s="506"/>
      <c r="C68" s="306"/>
      <c r="D68" s="306"/>
      <c r="E68" s="308"/>
      <c r="F68" s="269"/>
      <c r="G68" s="306"/>
      <c r="H68" s="269"/>
      <c r="I68" s="306"/>
      <c r="J68" s="309" t="s">
        <v>20</v>
      </c>
      <c r="K68" s="310" t="s">
        <v>114</v>
      </c>
      <c r="L68" s="311"/>
    </row>
    <row r="69" spans="1:12" s="303" customFormat="1" ht="23.25" customHeight="1" x14ac:dyDescent="0.45">
      <c r="A69" s="312"/>
      <c r="B69" s="507"/>
      <c r="C69" s="314"/>
      <c r="D69" s="314"/>
      <c r="E69" s="316"/>
      <c r="F69" s="270"/>
      <c r="G69" s="314"/>
      <c r="H69" s="270"/>
      <c r="I69" s="314"/>
      <c r="J69" s="337" t="s">
        <v>19</v>
      </c>
      <c r="K69" s="318"/>
      <c r="L69" s="319"/>
    </row>
    <row r="70" spans="1:12" s="303" customFormat="1" ht="23.25" customHeight="1" x14ac:dyDescent="0.45">
      <c r="A70" s="296">
        <v>19</v>
      </c>
      <c r="B70" s="505" t="s">
        <v>492</v>
      </c>
      <c r="C70" s="297">
        <v>27000</v>
      </c>
      <c r="D70" s="297">
        <v>27000</v>
      </c>
      <c r="E70" s="299" t="s">
        <v>4</v>
      </c>
      <c r="F70" s="268" t="s">
        <v>260</v>
      </c>
      <c r="G70" s="297">
        <v>27000</v>
      </c>
      <c r="H70" s="268" t="s">
        <v>260</v>
      </c>
      <c r="I70" s="297">
        <v>27000</v>
      </c>
      <c r="J70" s="300" t="s">
        <v>21</v>
      </c>
      <c r="K70" s="301" t="s">
        <v>24</v>
      </c>
      <c r="L70" s="302" t="s">
        <v>494</v>
      </c>
    </row>
    <row r="71" spans="1:12" s="303" customFormat="1" ht="23.25" customHeight="1" x14ac:dyDescent="0.45">
      <c r="A71" s="304"/>
      <c r="B71" s="506"/>
      <c r="C71" s="306"/>
      <c r="D71" s="306"/>
      <c r="E71" s="308"/>
      <c r="F71" s="269"/>
      <c r="G71" s="306"/>
      <c r="H71" s="269"/>
      <c r="I71" s="306"/>
      <c r="J71" s="309" t="s">
        <v>20</v>
      </c>
      <c r="K71" s="310" t="s">
        <v>116</v>
      </c>
      <c r="L71" s="311"/>
    </row>
    <row r="72" spans="1:12" s="303" customFormat="1" ht="23.25" customHeight="1" x14ac:dyDescent="0.45">
      <c r="A72" s="312"/>
      <c r="B72" s="507"/>
      <c r="C72" s="314"/>
      <c r="D72" s="314"/>
      <c r="E72" s="316"/>
      <c r="F72" s="270"/>
      <c r="G72" s="314"/>
      <c r="H72" s="270"/>
      <c r="I72" s="314"/>
      <c r="J72" s="337" t="s">
        <v>19</v>
      </c>
      <c r="K72" s="318"/>
      <c r="L72" s="319"/>
    </row>
    <row r="73" spans="1:12" s="303" customFormat="1" ht="23.25" customHeight="1" x14ac:dyDescent="0.45">
      <c r="A73" s="296">
        <v>20</v>
      </c>
      <c r="B73" s="505" t="s">
        <v>492</v>
      </c>
      <c r="C73" s="297">
        <v>27000</v>
      </c>
      <c r="D73" s="297">
        <v>27000</v>
      </c>
      <c r="E73" s="299" t="s">
        <v>4</v>
      </c>
      <c r="F73" s="268" t="s">
        <v>261</v>
      </c>
      <c r="G73" s="297">
        <v>27000</v>
      </c>
      <c r="H73" s="268" t="s">
        <v>261</v>
      </c>
      <c r="I73" s="297">
        <v>270000</v>
      </c>
      <c r="J73" s="300" t="s">
        <v>21</v>
      </c>
      <c r="K73" s="301" t="s">
        <v>24</v>
      </c>
      <c r="L73" s="302" t="s">
        <v>494</v>
      </c>
    </row>
    <row r="74" spans="1:12" s="303" customFormat="1" ht="23.25" customHeight="1" x14ac:dyDescent="0.45">
      <c r="A74" s="304"/>
      <c r="B74" s="506"/>
      <c r="C74" s="306"/>
      <c r="D74" s="306"/>
      <c r="E74" s="308"/>
      <c r="F74" s="269"/>
      <c r="G74" s="306"/>
      <c r="H74" s="269"/>
      <c r="I74" s="306"/>
      <c r="J74" s="309" t="s">
        <v>20</v>
      </c>
      <c r="K74" s="310" t="s">
        <v>118</v>
      </c>
      <c r="L74" s="311"/>
    </row>
    <row r="75" spans="1:12" s="303" customFormat="1" ht="23.25" customHeight="1" x14ac:dyDescent="0.45">
      <c r="A75" s="312"/>
      <c r="B75" s="507"/>
      <c r="C75" s="314"/>
      <c r="D75" s="314"/>
      <c r="E75" s="316"/>
      <c r="F75" s="270"/>
      <c r="G75" s="314"/>
      <c r="H75" s="270"/>
      <c r="I75" s="314"/>
      <c r="J75" s="337" t="s">
        <v>19</v>
      </c>
      <c r="K75" s="318"/>
      <c r="L75" s="319"/>
    </row>
    <row r="76" spans="1:12" s="303" customFormat="1" ht="23.25" customHeight="1" x14ac:dyDescent="0.45">
      <c r="A76" s="296">
        <v>21</v>
      </c>
      <c r="B76" s="505" t="s">
        <v>492</v>
      </c>
      <c r="C76" s="297">
        <v>27000</v>
      </c>
      <c r="D76" s="297">
        <v>27000</v>
      </c>
      <c r="E76" s="299" t="s">
        <v>4</v>
      </c>
      <c r="F76" s="268" t="s">
        <v>262</v>
      </c>
      <c r="G76" s="297">
        <v>27000</v>
      </c>
      <c r="H76" s="268" t="s">
        <v>262</v>
      </c>
      <c r="I76" s="297">
        <v>27000</v>
      </c>
      <c r="J76" s="300" t="s">
        <v>21</v>
      </c>
      <c r="K76" s="301" t="s">
        <v>24</v>
      </c>
      <c r="L76" s="302" t="s">
        <v>494</v>
      </c>
    </row>
    <row r="77" spans="1:12" s="303" customFormat="1" ht="23.25" customHeight="1" x14ac:dyDescent="0.45">
      <c r="A77" s="304"/>
      <c r="B77" s="506"/>
      <c r="C77" s="306"/>
      <c r="D77" s="306"/>
      <c r="E77" s="308"/>
      <c r="F77" s="269"/>
      <c r="G77" s="306"/>
      <c r="H77" s="269"/>
      <c r="I77" s="306"/>
      <c r="J77" s="309" t="s">
        <v>20</v>
      </c>
      <c r="K77" s="310" t="s">
        <v>497</v>
      </c>
      <c r="L77" s="311"/>
    </row>
    <row r="78" spans="1:12" s="303" customFormat="1" ht="23.25" customHeight="1" x14ac:dyDescent="0.45">
      <c r="A78" s="312"/>
      <c r="B78" s="507"/>
      <c r="C78" s="314"/>
      <c r="D78" s="314"/>
      <c r="E78" s="316"/>
      <c r="F78" s="270"/>
      <c r="G78" s="314"/>
      <c r="H78" s="270"/>
      <c r="I78" s="314"/>
      <c r="J78" s="337" t="s">
        <v>19</v>
      </c>
      <c r="K78" s="318"/>
      <c r="L78" s="319"/>
    </row>
    <row r="79" spans="1:12" s="303" customFormat="1" ht="23.25" customHeight="1" x14ac:dyDescent="0.45">
      <c r="A79" s="296">
        <v>22</v>
      </c>
      <c r="B79" s="505" t="s">
        <v>492</v>
      </c>
      <c r="C79" s="297">
        <v>27000</v>
      </c>
      <c r="D79" s="297">
        <v>27000</v>
      </c>
      <c r="E79" s="299" t="s">
        <v>4</v>
      </c>
      <c r="F79" s="268" t="s">
        <v>263</v>
      </c>
      <c r="G79" s="297">
        <v>27000</v>
      </c>
      <c r="H79" s="268" t="s">
        <v>263</v>
      </c>
      <c r="I79" s="297">
        <v>27000</v>
      </c>
      <c r="J79" s="300" t="s">
        <v>21</v>
      </c>
      <c r="K79" s="301" t="s">
        <v>24</v>
      </c>
      <c r="L79" s="302" t="s">
        <v>494</v>
      </c>
    </row>
    <row r="80" spans="1:12" s="303" customFormat="1" ht="23.25" customHeight="1" x14ac:dyDescent="0.45">
      <c r="A80" s="304"/>
      <c r="B80" s="506"/>
      <c r="C80" s="306"/>
      <c r="D80" s="306"/>
      <c r="E80" s="308"/>
      <c r="F80" s="269"/>
      <c r="G80" s="306"/>
      <c r="H80" s="269"/>
      <c r="I80" s="306"/>
      <c r="J80" s="309" t="s">
        <v>20</v>
      </c>
      <c r="K80" s="310" t="s">
        <v>498</v>
      </c>
      <c r="L80" s="311"/>
    </row>
    <row r="81" spans="1:17" s="303" customFormat="1" ht="23.25" customHeight="1" x14ac:dyDescent="0.45">
      <c r="A81" s="312"/>
      <c r="B81" s="507"/>
      <c r="C81" s="314"/>
      <c r="D81" s="314"/>
      <c r="E81" s="316"/>
      <c r="F81" s="270"/>
      <c r="G81" s="314"/>
      <c r="H81" s="270"/>
      <c r="I81" s="314"/>
      <c r="J81" s="337" t="s">
        <v>19</v>
      </c>
      <c r="K81" s="318"/>
      <c r="L81" s="319"/>
    </row>
    <row r="82" spans="1:17" s="303" customFormat="1" ht="23.25" customHeight="1" x14ac:dyDescent="0.45">
      <c r="A82" s="296">
        <v>23</v>
      </c>
      <c r="B82" s="505" t="s">
        <v>492</v>
      </c>
      <c r="C82" s="297">
        <v>27000</v>
      </c>
      <c r="D82" s="297">
        <v>27000</v>
      </c>
      <c r="E82" s="299" t="s">
        <v>4</v>
      </c>
      <c r="F82" s="268" t="s">
        <v>264</v>
      </c>
      <c r="G82" s="297">
        <v>27000</v>
      </c>
      <c r="H82" s="268" t="s">
        <v>264</v>
      </c>
      <c r="I82" s="297">
        <v>27000</v>
      </c>
      <c r="J82" s="300" t="s">
        <v>21</v>
      </c>
      <c r="K82" s="301" t="s">
        <v>24</v>
      </c>
      <c r="L82" s="302" t="s">
        <v>494</v>
      </c>
      <c r="Q82" s="342"/>
    </row>
    <row r="83" spans="1:17" s="303" customFormat="1" ht="23.25" customHeight="1" x14ac:dyDescent="0.45">
      <c r="A83" s="304"/>
      <c r="B83" s="506"/>
      <c r="C83" s="306"/>
      <c r="D83" s="306"/>
      <c r="E83" s="308"/>
      <c r="F83" s="269"/>
      <c r="G83" s="306"/>
      <c r="H83" s="269"/>
      <c r="I83" s="306"/>
      <c r="J83" s="309" t="s">
        <v>20</v>
      </c>
      <c r="K83" s="310" t="s">
        <v>499</v>
      </c>
      <c r="L83" s="311"/>
    </row>
    <row r="84" spans="1:17" s="303" customFormat="1" ht="23.25" customHeight="1" x14ac:dyDescent="0.45">
      <c r="A84" s="304"/>
      <c r="B84" s="506"/>
      <c r="C84" s="306"/>
      <c r="D84" s="306"/>
      <c r="E84" s="308"/>
      <c r="F84" s="269"/>
      <c r="G84" s="306"/>
      <c r="H84" s="269"/>
      <c r="I84" s="306"/>
      <c r="J84" s="317" t="s">
        <v>19</v>
      </c>
      <c r="K84" s="335"/>
      <c r="L84" s="311"/>
    </row>
    <row r="85" spans="1:17" s="303" customFormat="1" ht="23.25" customHeight="1" x14ac:dyDescent="0.45">
      <c r="A85" s="312"/>
      <c r="B85" s="313"/>
      <c r="C85" s="314"/>
      <c r="D85" s="314"/>
      <c r="E85" s="343"/>
      <c r="F85" s="271"/>
      <c r="G85" s="344"/>
      <c r="H85" s="272"/>
      <c r="I85" s="314"/>
      <c r="J85" s="337"/>
      <c r="K85" s="318"/>
      <c r="L85" s="319"/>
    </row>
    <row r="86" spans="1:17" s="303" customFormat="1" ht="23.25" customHeight="1" x14ac:dyDescent="0.45">
      <c r="A86" s="296">
        <v>24</v>
      </c>
      <c r="B86" s="505" t="s">
        <v>500</v>
      </c>
      <c r="C86" s="306">
        <v>27000</v>
      </c>
      <c r="D86" s="306">
        <v>27000</v>
      </c>
      <c r="E86" s="331" t="s">
        <v>4</v>
      </c>
      <c r="F86" s="269" t="s">
        <v>249</v>
      </c>
      <c r="G86" s="306">
        <v>27000</v>
      </c>
      <c r="H86" s="269" t="s">
        <v>249</v>
      </c>
      <c r="I86" s="297">
        <v>27000</v>
      </c>
      <c r="J86" s="300" t="s">
        <v>21</v>
      </c>
      <c r="K86" s="301" t="s">
        <v>24</v>
      </c>
      <c r="L86" s="302" t="s">
        <v>494</v>
      </c>
    </row>
    <row r="87" spans="1:17" s="303" customFormat="1" ht="23.25" customHeight="1" x14ac:dyDescent="0.45">
      <c r="A87" s="304"/>
      <c r="B87" s="506"/>
      <c r="C87" s="306"/>
      <c r="D87" s="306"/>
      <c r="E87" s="308"/>
      <c r="F87" s="269"/>
      <c r="G87" s="306"/>
      <c r="H87" s="269"/>
      <c r="I87" s="306"/>
      <c r="J87" s="309" t="s">
        <v>20</v>
      </c>
      <c r="K87" s="310" t="s">
        <v>501</v>
      </c>
      <c r="L87" s="311"/>
    </row>
    <row r="88" spans="1:17" s="303" customFormat="1" ht="23.25" customHeight="1" x14ac:dyDescent="0.45">
      <c r="A88" s="312"/>
      <c r="B88" s="507"/>
      <c r="C88" s="314"/>
      <c r="D88" s="314"/>
      <c r="E88" s="316"/>
      <c r="F88" s="270"/>
      <c r="G88" s="314"/>
      <c r="H88" s="270"/>
      <c r="I88" s="314"/>
      <c r="J88" s="337" t="s">
        <v>19</v>
      </c>
      <c r="K88" s="318"/>
      <c r="L88" s="319"/>
    </row>
    <row r="89" spans="1:17" s="303" customFormat="1" ht="23.25" customHeight="1" x14ac:dyDescent="0.45">
      <c r="A89" s="304"/>
      <c r="B89" s="305"/>
      <c r="C89" s="306"/>
      <c r="D89" s="306"/>
      <c r="E89" s="308"/>
      <c r="F89" s="269"/>
      <c r="G89" s="306"/>
      <c r="H89" s="269"/>
      <c r="I89" s="306"/>
      <c r="J89" s="317"/>
      <c r="K89" s="335"/>
      <c r="L89" s="311"/>
    </row>
    <row r="90" spans="1:17" s="303" customFormat="1" ht="23.25" customHeight="1" x14ac:dyDescent="0.45">
      <c r="A90" s="296">
        <v>25</v>
      </c>
      <c r="B90" s="505" t="s">
        <v>500</v>
      </c>
      <c r="C90" s="297">
        <v>27000</v>
      </c>
      <c r="D90" s="297">
        <v>27000</v>
      </c>
      <c r="E90" s="299" t="s">
        <v>4</v>
      </c>
      <c r="F90" s="268" t="s">
        <v>250</v>
      </c>
      <c r="G90" s="297">
        <v>27000</v>
      </c>
      <c r="H90" s="268" t="s">
        <v>250</v>
      </c>
      <c r="I90" s="297">
        <v>27000</v>
      </c>
      <c r="J90" s="300" t="s">
        <v>21</v>
      </c>
      <c r="K90" s="301" t="s">
        <v>24</v>
      </c>
      <c r="L90" s="302" t="s">
        <v>494</v>
      </c>
    </row>
    <row r="91" spans="1:17" s="303" customFormat="1" ht="23.25" customHeight="1" x14ac:dyDescent="0.45">
      <c r="A91" s="304"/>
      <c r="B91" s="506"/>
      <c r="C91" s="306"/>
      <c r="D91" s="306"/>
      <c r="E91" s="308"/>
      <c r="F91" s="269"/>
      <c r="G91" s="306"/>
      <c r="H91" s="269"/>
      <c r="I91" s="306"/>
      <c r="J91" s="309" t="s">
        <v>20</v>
      </c>
      <c r="K91" s="310" t="s">
        <v>502</v>
      </c>
      <c r="L91" s="311"/>
    </row>
    <row r="92" spans="1:17" s="303" customFormat="1" ht="23.25" customHeight="1" x14ac:dyDescent="0.45">
      <c r="A92" s="312"/>
      <c r="B92" s="507"/>
      <c r="C92" s="314"/>
      <c r="D92" s="314"/>
      <c r="E92" s="316"/>
      <c r="F92" s="270"/>
      <c r="G92" s="314"/>
      <c r="H92" s="270"/>
      <c r="I92" s="314"/>
      <c r="J92" s="337" t="s">
        <v>19</v>
      </c>
      <c r="K92" s="318"/>
      <c r="L92" s="319"/>
    </row>
    <row r="93" spans="1:17" s="303" customFormat="1" ht="23.25" customHeight="1" x14ac:dyDescent="0.45">
      <c r="A93" s="296">
        <v>26</v>
      </c>
      <c r="B93" s="505" t="s">
        <v>503</v>
      </c>
      <c r="C93" s="297">
        <v>27000</v>
      </c>
      <c r="D93" s="297">
        <v>27000</v>
      </c>
      <c r="E93" s="299" t="s">
        <v>4</v>
      </c>
      <c r="F93" s="268" t="s">
        <v>246</v>
      </c>
      <c r="G93" s="297">
        <v>27000</v>
      </c>
      <c r="H93" s="268" t="s">
        <v>246</v>
      </c>
      <c r="I93" s="297">
        <v>27000</v>
      </c>
      <c r="J93" s="300" t="s">
        <v>21</v>
      </c>
      <c r="K93" s="301" t="s">
        <v>24</v>
      </c>
      <c r="L93" s="302" t="s">
        <v>494</v>
      </c>
    </row>
    <row r="94" spans="1:17" s="303" customFormat="1" ht="23.25" customHeight="1" x14ac:dyDescent="0.45">
      <c r="A94" s="304"/>
      <c r="B94" s="506"/>
      <c r="C94" s="306"/>
      <c r="D94" s="306"/>
      <c r="E94" s="308"/>
      <c r="F94" s="269"/>
      <c r="G94" s="306"/>
      <c r="H94" s="269"/>
      <c r="I94" s="306"/>
      <c r="J94" s="309" t="s">
        <v>20</v>
      </c>
      <c r="K94" s="310" t="s">
        <v>504</v>
      </c>
      <c r="L94" s="311"/>
    </row>
    <row r="95" spans="1:17" s="303" customFormat="1" ht="23.25" customHeight="1" x14ac:dyDescent="0.45">
      <c r="A95" s="304"/>
      <c r="B95" s="506"/>
      <c r="C95" s="306"/>
      <c r="D95" s="306"/>
      <c r="E95" s="308"/>
      <c r="F95" s="269"/>
      <c r="G95" s="306"/>
      <c r="H95" s="269"/>
      <c r="I95" s="306"/>
      <c r="J95" s="317" t="s">
        <v>19</v>
      </c>
      <c r="K95" s="335"/>
      <c r="L95" s="311"/>
    </row>
    <row r="96" spans="1:17" s="303" customFormat="1" ht="23.25" customHeight="1" x14ac:dyDescent="0.45">
      <c r="A96" s="312"/>
      <c r="B96" s="507"/>
      <c r="C96" s="314"/>
      <c r="D96" s="314"/>
      <c r="E96" s="338"/>
      <c r="F96" s="270"/>
      <c r="G96" s="314"/>
      <c r="H96" s="270"/>
      <c r="I96" s="314"/>
      <c r="J96" s="339"/>
      <c r="K96" s="318"/>
      <c r="L96" s="319"/>
    </row>
    <row r="97" spans="1:12" s="303" customFormat="1" ht="23.25" customHeight="1" x14ac:dyDescent="0.45">
      <c r="A97" s="296">
        <v>27</v>
      </c>
      <c r="B97" s="505" t="s">
        <v>505</v>
      </c>
      <c r="C97" s="297">
        <v>27000</v>
      </c>
      <c r="D97" s="297">
        <v>27000</v>
      </c>
      <c r="E97" s="299" t="s">
        <v>4</v>
      </c>
      <c r="F97" s="268" t="s">
        <v>243</v>
      </c>
      <c r="G97" s="297">
        <v>27000</v>
      </c>
      <c r="H97" s="268" t="s">
        <v>243</v>
      </c>
      <c r="I97" s="297">
        <v>27000</v>
      </c>
      <c r="J97" s="300" t="s">
        <v>21</v>
      </c>
      <c r="K97" s="301" t="s">
        <v>24</v>
      </c>
      <c r="L97" s="302" t="s">
        <v>494</v>
      </c>
    </row>
    <row r="98" spans="1:12" s="303" customFormat="1" ht="23.25" customHeight="1" x14ac:dyDescent="0.45">
      <c r="A98" s="304"/>
      <c r="B98" s="506"/>
      <c r="C98" s="306"/>
      <c r="D98" s="306"/>
      <c r="E98" s="308"/>
      <c r="F98" s="269"/>
      <c r="G98" s="306"/>
      <c r="H98" s="269"/>
      <c r="I98" s="306"/>
      <c r="J98" s="309" t="s">
        <v>20</v>
      </c>
      <c r="K98" s="310" t="s">
        <v>506</v>
      </c>
      <c r="L98" s="311"/>
    </row>
    <row r="99" spans="1:12" s="303" customFormat="1" ht="23.25" customHeight="1" x14ac:dyDescent="0.45">
      <c r="A99" s="304"/>
      <c r="B99" s="506"/>
      <c r="C99" s="306"/>
      <c r="D99" s="306"/>
      <c r="E99" s="308"/>
      <c r="F99" s="269"/>
      <c r="G99" s="306"/>
      <c r="H99" s="269"/>
      <c r="I99" s="306"/>
      <c r="J99" s="317" t="s">
        <v>19</v>
      </c>
      <c r="K99" s="335"/>
      <c r="L99" s="311"/>
    </row>
    <row r="100" spans="1:12" s="303" customFormat="1" ht="19.5" customHeight="1" x14ac:dyDescent="0.45">
      <c r="A100" s="312"/>
      <c r="B100" s="507"/>
      <c r="C100" s="314"/>
      <c r="D100" s="314"/>
      <c r="E100" s="338"/>
      <c r="F100" s="270"/>
      <c r="G100" s="314"/>
      <c r="H100" s="270"/>
      <c r="I100" s="314"/>
      <c r="J100" s="339"/>
      <c r="K100" s="318"/>
      <c r="L100" s="319"/>
    </row>
    <row r="101" spans="1:12" s="303" customFormat="1" ht="23.25" customHeight="1" x14ac:dyDescent="0.45">
      <c r="A101" s="296">
        <v>28</v>
      </c>
      <c r="B101" s="505" t="s">
        <v>507</v>
      </c>
      <c r="C101" s="297">
        <v>27000</v>
      </c>
      <c r="D101" s="297">
        <v>27000</v>
      </c>
      <c r="E101" s="299" t="s">
        <v>4</v>
      </c>
      <c r="F101" s="268" t="s">
        <v>253</v>
      </c>
      <c r="G101" s="297">
        <v>27000</v>
      </c>
      <c r="H101" s="268" t="s">
        <v>253</v>
      </c>
      <c r="I101" s="297">
        <v>27000</v>
      </c>
      <c r="J101" s="300" t="s">
        <v>21</v>
      </c>
      <c r="K101" s="301" t="s">
        <v>24</v>
      </c>
      <c r="L101" s="302" t="s">
        <v>508</v>
      </c>
    </row>
    <row r="102" spans="1:12" s="303" customFormat="1" ht="23.25" customHeight="1" x14ac:dyDescent="0.45">
      <c r="A102" s="304"/>
      <c r="B102" s="506"/>
      <c r="C102" s="306"/>
      <c r="D102" s="306"/>
      <c r="E102" s="308"/>
      <c r="F102" s="269"/>
      <c r="G102" s="306"/>
      <c r="H102" s="269"/>
      <c r="I102" s="306"/>
      <c r="J102" s="309" t="s">
        <v>20</v>
      </c>
      <c r="K102" s="310" t="s">
        <v>509</v>
      </c>
      <c r="L102" s="311"/>
    </row>
    <row r="103" spans="1:12" s="303" customFormat="1" ht="23.25" customHeight="1" x14ac:dyDescent="0.45">
      <c r="A103" s="304"/>
      <c r="B103" s="506"/>
      <c r="C103" s="306"/>
      <c r="D103" s="306"/>
      <c r="E103" s="308"/>
      <c r="F103" s="269"/>
      <c r="G103" s="306"/>
      <c r="H103" s="269"/>
      <c r="I103" s="306"/>
      <c r="J103" s="317" t="s">
        <v>19</v>
      </c>
      <c r="K103" s="335"/>
      <c r="L103" s="311"/>
    </row>
    <row r="104" spans="1:12" s="303" customFormat="1" ht="23.25" customHeight="1" x14ac:dyDescent="0.45">
      <c r="A104" s="312"/>
      <c r="B104" s="507"/>
      <c r="C104" s="314"/>
      <c r="D104" s="314"/>
      <c r="E104" s="338"/>
      <c r="F104" s="270"/>
      <c r="G104" s="314"/>
      <c r="H104" s="270"/>
      <c r="I104" s="314"/>
      <c r="J104" s="339"/>
      <c r="K104" s="318"/>
      <c r="L104" s="319"/>
    </row>
    <row r="105" spans="1:12" ht="63" customHeight="1" x14ac:dyDescent="0.5">
      <c r="C105" s="516"/>
      <c r="D105" s="516"/>
      <c r="E105" s="516"/>
      <c r="F105" s="516"/>
      <c r="H105" s="516"/>
      <c r="I105" s="516"/>
      <c r="J105" s="516"/>
      <c r="K105" s="516"/>
      <c r="L105" s="195"/>
    </row>
    <row r="106" spans="1:12" ht="23.25" customHeight="1" x14ac:dyDescent="0.5">
      <c r="C106" s="504"/>
      <c r="D106" s="504"/>
      <c r="E106" s="504"/>
      <c r="F106" s="504"/>
      <c r="H106" s="504"/>
      <c r="I106" s="504"/>
      <c r="J106" s="504"/>
      <c r="K106" s="504"/>
      <c r="L106" s="195"/>
    </row>
    <row r="107" spans="1:12" ht="23.25" customHeight="1" x14ac:dyDescent="0.5">
      <c r="C107" s="504"/>
      <c r="D107" s="504"/>
      <c r="E107" s="504"/>
      <c r="F107" s="504"/>
      <c r="H107" s="502"/>
      <c r="I107" s="502"/>
      <c r="J107" s="502"/>
      <c r="K107" s="502"/>
      <c r="L107" s="195"/>
    </row>
    <row r="108" spans="1:12" ht="23.25" customHeight="1" x14ac:dyDescent="0.5">
      <c r="H108" s="502"/>
      <c r="I108" s="502"/>
      <c r="J108" s="502"/>
      <c r="K108" s="502"/>
      <c r="L108" s="195"/>
    </row>
    <row r="109" spans="1:12" ht="23.25" customHeight="1" x14ac:dyDescent="0.5">
      <c r="L109" s="195"/>
    </row>
  </sheetData>
  <mergeCells count="50">
    <mergeCell ref="H108:K108"/>
    <mergeCell ref="B101:B104"/>
    <mergeCell ref="C105:F105"/>
    <mergeCell ref="H105:K105"/>
    <mergeCell ref="C106:F106"/>
    <mergeCell ref="H106:K106"/>
    <mergeCell ref="C107:F107"/>
    <mergeCell ref="H107:K107"/>
    <mergeCell ref="B97:B100"/>
    <mergeCell ref="B64:B66"/>
    <mergeCell ref="F64:F65"/>
    <mergeCell ref="B67:B69"/>
    <mergeCell ref="B70:B72"/>
    <mergeCell ref="B73:B75"/>
    <mergeCell ref="B76:B78"/>
    <mergeCell ref="B79:B81"/>
    <mergeCell ref="B82:B84"/>
    <mergeCell ref="B86:B88"/>
    <mergeCell ref="B90:B92"/>
    <mergeCell ref="B93:B96"/>
    <mergeCell ref="F37:F38"/>
    <mergeCell ref="B40:B42"/>
    <mergeCell ref="F40:F41"/>
    <mergeCell ref="H40:H41"/>
    <mergeCell ref="B60:B63"/>
    <mergeCell ref="B46:B48"/>
    <mergeCell ref="F46:F47"/>
    <mergeCell ref="H46:H47"/>
    <mergeCell ref="B49:B51"/>
    <mergeCell ref="F49:F50"/>
    <mergeCell ref="H49:H50"/>
    <mergeCell ref="B52:B54"/>
    <mergeCell ref="F52:F53"/>
    <mergeCell ref="H52:H53"/>
    <mergeCell ref="B55:B57"/>
    <mergeCell ref="F55:F56"/>
    <mergeCell ref="B43:B45"/>
    <mergeCell ref="B15:B18"/>
    <mergeCell ref="B19:B21"/>
    <mergeCell ref="B22:B24"/>
    <mergeCell ref="B25:B29"/>
    <mergeCell ref="B30:B33"/>
    <mergeCell ref="B34:B36"/>
    <mergeCell ref="B37:B39"/>
    <mergeCell ref="B11:B14"/>
    <mergeCell ref="A2:L2"/>
    <mergeCell ref="A3:L3"/>
    <mergeCell ref="K5:L5"/>
    <mergeCell ref="K6:L6"/>
    <mergeCell ref="B8:B10"/>
  </mergeCells>
  <pageMargins left="0.19685039370078741" right="7.874015748031496E-2" top="0.5580357142857143" bottom="0.43307086614173229" header="0" footer="0"/>
  <pageSetup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865B4-4600-403E-A1E1-8FD5EDA6A668}">
  <sheetPr>
    <tabColor rgb="FF92D050"/>
  </sheetPr>
  <dimension ref="A1:L44"/>
  <sheetViews>
    <sheetView view="pageLayout" topLeftCell="A32" zoomScaleNormal="100" workbookViewId="0">
      <selection activeCell="A41" sqref="A41:XFD47"/>
    </sheetView>
  </sheetViews>
  <sheetFormatPr defaultRowHeight="15" x14ac:dyDescent="0.25"/>
  <cols>
    <col min="1" max="1" width="3.875" style="37" customWidth="1"/>
    <col min="2" max="2" width="17.625" style="37" customWidth="1"/>
    <col min="3" max="5" width="8.75" style="37" customWidth="1"/>
    <col min="6" max="6" width="13.875" style="37" customWidth="1"/>
    <col min="7" max="7" width="8.875" style="37" customWidth="1"/>
    <col min="8" max="8" width="14.625" style="37" customWidth="1"/>
    <col min="9" max="9" width="9.25" style="37" customWidth="1"/>
    <col min="10" max="10" width="16.75" style="37" customWidth="1"/>
    <col min="11" max="11" width="8" style="37" customWidth="1"/>
    <col min="12" max="12" width="9.625" style="38" customWidth="1"/>
    <col min="13" max="16384" width="9" style="37"/>
  </cols>
  <sheetData>
    <row r="1" spans="1:12" ht="18.75" x14ac:dyDescent="0.3">
      <c r="L1" s="35" t="s">
        <v>3</v>
      </c>
    </row>
    <row r="2" spans="1:12" ht="18.75" x14ac:dyDescent="0.3">
      <c r="A2" s="445" t="s">
        <v>510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</row>
    <row r="3" spans="1:12" ht="18.75" x14ac:dyDescent="0.3">
      <c r="A3" s="445" t="s">
        <v>5</v>
      </c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</row>
    <row r="4" spans="1:12" ht="10.5" customHeight="1" x14ac:dyDescent="0.3">
      <c r="A4" s="2"/>
      <c r="B4" s="2"/>
      <c r="C4" s="2"/>
      <c r="D4" s="2"/>
      <c r="E4" s="2"/>
      <c r="F4" s="2"/>
      <c r="G4" s="35"/>
      <c r="H4" s="2"/>
      <c r="I4" s="2"/>
      <c r="J4" s="2"/>
      <c r="K4" s="2"/>
    </row>
    <row r="5" spans="1:12" ht="17.25" x14ac:dyDescent="0.3">
      <c r="A5" s="346" t="s">
        <v>0</v>
      </c>
      <c r="B5" s="346" t="s">
        <v>6</v>
      </c>
      <c r="C5" s="347" t="s">
        <v>7</v>
      </c>
      <c r="D5" s="346" t="s">
        <v>8</v>
      </c>
      <c r="E5" s="347" t="s">
        <v>9</v>
      </c>
      <c r="F5" s="348" t="s">
        <v>10</v>
      </c>
      <c r="G5" s="346" t="s">
        <v>13</v>
      </c>
      <c r="H5" s="347" t="s">
        <v>12</v>
      </c>
      <c r="I5" s="346" t="s">
        <v>22</v>
      </c>
      <c r="J5" s="346" t="s">
        <v>11</v>
      </c>
      <c r="K5" s="523" t="s">
        <v>15</v>
      </c>
      <c r="L5" s="524"/>
    </row>
    <row r="6" spans="1:12" ht="17.25" x14ac:dyDescent="0.3">
      <c r="A6" s="349" t="s">
        <v>1</v>
      </c>
      <c r="B6" s="349"/>
      <c r="C6" s="350" t="s">
        <v>14</v>
      </c>
      <c r="D6" s="349"/>
      <c r="E6" s="350"/>
      <c r="F6" s="351"/>
      <c r="G6" s="349"/>
      <c r="H6" s="352"/>
      <c r="I6" s="349" t="s">
        <v>23</v>
      </c>
      <c r="J6" s="349" t="s">
        <v>2</v>
      </c>
      <c r="K6" s="525" t="s">
        <v>16</v>
      </c>
      <c r="L6" s="526"/>
    </row>
    <row r="7" spans="1:12" ht="17.25" x14ac:dyDescent="0.3">
      <c r="A7" s="354"/>
      <c r="B7" s="355"/>
      <c r="C7" s="356"/>
      <c r="D7" s="357"/>
      <c r="E7" s="349"/>
      <c r="F7" s="358"/>
      <c r="G7" s="359"/>
      <c r="H7" s="358"/>
      <c r="I7" s="359"/>
      <c r="J7" s="360"/>
      <c r="K7" s="361" t="s">
        <v>17</v>
      </c>
      <c r="L7" s="353" t="s">
        <v>18</v>
      </c>
    </row>
    <row r="8" spans="1:12" ht="19.5" customHeight="1" x14ac:dyDescent="0.3">
      <c r="A8" s="4">
        <v>1</v>
      </c>
      <c r="B8" s="517" t="s">
        <v>511</v>
      </c>
      <c r="C8" s="14">
        <v>14256.68</v>
      </c>
      <c r="D8" s="15">
        <v>14256.68</v>
      </c>
      <c r="E8" s="4" t="s">
        <v>4</v>
      </c>
      <c r="F8" s="520" t="s">
        <v>512</v>
      </c>
      <c r="G8" s="16">
        <v>14256.68</v>
      </c>
      <c r="H8" s="520" t="s">
        <v>512</v>
      </c>
      <c r="I8" s="16">
        <v>14256.68</v>
      </c>
      <c r="J8" s="362" t="s">
        <v>21</v>
      </c>
      <c r="K8" s="8" t="s">
        <v>513</v>
      </c>
      <c r="L8" s="363">
        <v>244076</v>
      </c>
    </row>
    <row r="9" spans="1:12" ht="17.25" x14ac:dyDescent="0.3">
      <c r="A9" s="8"/>
      <c r="B9" s="518"/>
      <c r="C9" s="13"/>
      <c r="D9" s="3"/>
      <c r="E9" s="7"/>
      <c r="F9" s="521"/>
      <c r="G9" s="10"/>
      <c r="H9" s="521"/>
      <c r="I9" s="10"/>
      <c r="J9" s="364" t="s">
        <v>20</v>
      </c>
      <c r="K9" s="8"/>
      <c r="L9" s="8"/>
    </row>
    <row r="10" spans="1:12" ht="17.25" x14ac:dyDescent="0.3">
      <c r="A10" s="6"/>
      <c r="B10" s="519"/>
      <c r="C10" s="22"/>
      <c r="D10" s="23"/>
      <c r="E10" s="24"/>
      <c r="F10" s="522"/>
      <c r="G10" s="26"/>
      <c r="H10" s="522"/>
      <c r="I10" s="26"/>
      <c r="J10" s="366" t="s">
        <v>19</v>
      </c>
      <c r="K10" s="6"/>
      <c r="L10" s="6"/>
    </row>
    <row r="11" spans="1:12" ht="17.25" x14ac:dyDescent="0.3">
      <c r="A11" s="8">
        <v>2</v>
      </c>
      <c r="B11" s="517" t="s">
        <v>514</v>
      </c>
      <c r="C11" s="13">
        <v>5457</v>
      </c>
      <c r="D11" s="13">
        <v>5457</v>
      </c>
      <c r="E11" s="4" t="s">
        <v>4</v>
      </c>
      <c r="F11" s="11" t="s">
        <v>515</v>
      </c>
      <c r="G11" s="13">
        <v>5457</v>
      </c>
      <c r="H11" s="11" t="s">
        <v>515</v>
      </c>
      <c r="I11" s="13">
        <v>5457</v>
      </c>
      <c r="J11" s="362" t="s">
        <v>21</v>
      </c>
      <c r="K11" s="8" t="s">
        <v>108</v>
      </c>
      <c r="L11" s="363">
        <v>244082</v>
      </c>
    </row>
    <row r="12" spans="1:12" ht="17.25" x14ac:dyDescent="0.3">
      <c r="A12" s="8"/>
      <c r="B12" s="518"/>
      <c r="C12" s="13"/>
      <c r="D12" s="3"/>
      <c r="E12" s="7"/>
      <c r="F12" s="11"/>
      <c r="G12" s="10"/>
      <c r="H12" s="11"/>
      <c r="I12" s="10"/>
      <c r="J12" s="364" t="s">
        <v>20</v>
      </c>
      <c r="K12" s="8"/>
      <c r="L12" s="8"/>
    </row>
    <row r="13" spans="1:12" ht="35.25" customHeight="1" x14ac:dyDescent="0.3">
      <c r="A13" s="6"/>
      <c r="B13" s="519"/>
      <c r="C13" s="22"/>
      <c r="D13" s="23"/>
      <c r="E13" s="24"/>
      <c r="F13" s="25"/>
      <c r="G13" s="26"/>
      <c r="H13" s="25"/>
      <c r="I13" s="26"/>
      <c r="J13" s="367" t="s">
        <v>19</v>
      </c>
      <c r="K13" s="6"/>
      <c r="L13" s="6"/>
    </row>
    <row r="14" spans="1:12" ht="17.25" x14ac:dyDescent="0.3">
      <c r="A14" s="4">
        <v>3</v>
      </c>
      <c r="B14" s="527" t="s">
        <v>516</v>
      </c>
      <c r="C14" s="14">
        <v>1020</v>
      </c>
      <c r="D14" s="14">
        <v>1020</v>
      </c>
      <c r="E14" s="4" t="s">
        <v>4</v>
      </c>
      <c r="F14" s="520" t="s">
        <v>517</v>
      </c>
      <c r="G14" s="14">
        <v>1020</v>
      </c>
      <c r="H14" s="520" t="s">
        <v>517</v>
      </c>
      <c r="I14" s="14">
        <v>1020</v>
      </c>
      <c r="J14" s="362" t="s">
        <v>21</v>
      </c>
      <c r="K14" s="4" t="s">
        <v>111</v>
      </c>
      <c r="L14" s="368">
        <v>244082</v>
      </c>
    </row>
    <row r="15" spans="1:12" ht="17.25" x14ac:dyDescent="0.3">
      <c r="A15" s="8"/>
      <c r="B15" s="528"/>
      <c r="C15" s="13"/>
      <c r="D15" s="3"/>
      <c r="E15" s="7"/>
      <c r="F15" s="521"/>
      <c r="G15" s="10"/>
      <c r="H15" s="521"/>
      <c r="I15" s="10"/>
      <c r="J15" s="364" t="s">
        <v>20</v>
      </c>
      <c r="K15" s="8"/>
      <c r="L15" s="8"/>
    </row>
    <row r="16" spans="1:12" ht="17.25" x14ac:dyDescent="0.3">
      <c r="A16" s="6"/>
      <c r="B16" s="79"/>
      <c r="C16" s="22"/>
      <c r="D16" s="23"/>
      <c r="E16" s="24"/>
      <c r="F16" s="522"/>
      <c r="G16" s="26"/>
      <c r="H16" s="522"/>
      <c r="I16" s="26"/>
      <c r="J16" s="366" t="s">
        <v>19</v>
      </c>
      <c r="K16" s="6"/>
      <c r="L16" s="6"/>
    </row>
    <row r="17" spans="1:12" ht="17.25" x14ac:dyDescent="0.3">
      <c r="A17" s="8">
        <v>4</v>
      </c>
      <c r="B17" s="527" t="s">
        <v>518</v>
      </c>
      <c r="C17" s="13">
        <v>66900</v>
      </c>
      <c r="D17" s="13">
        <v>66900</v>
      </c>
      <c r="E17" s="4" t="s">
        <v>4</v>
      </c>
      <c r="F17" s="11" t="s">
        <v>317</v>
      </c>
      <c r="G17" s="13">
        <v>66900</v>
      </c>
      <c r="H17" s="11" t="s">
        <v>317</v>
      </c>
      <c r="I17" s="13">
        <v>66900</v>
      </c>
      <c r="J17" s="369" t="s">
        <v>21</v>
      </c>
      <c r="K17" s="8" t="s">
        <v>114</v>
      </c>
      <c r="L17" s="368">
        <v>244082</v>
      </c>
    </row>
    <row r="18" spans="1:12" ht="17.25" x14ac:dyDescent="0.3">
      <c r="A18" s="8"/>
      <c r="B18" s="528"/>
      <c r="C18" s="13"/>
      <c r="D18" s="3"/>
      <c r="E18" s="7"/>
      <c r="F18" s="11"/>
      <c r="G18" s="10"/>
      <c r="H18" s="11"/>
      <c r="I18" s="10"/>
      <c r="J18" s="364" t="s">
        <v>20</v>
      </c>
      <c r="K18" s="8"/>
      <c r="L18" s="8"/>
    </row>
    <row r="19" spans="1:12" ht="17.25" x14ac:dyDescent="0.3">
      <c r="A19" s="6"/>
      <c r="B19" s="21"/>
      <c r="C19" s="22"/>
      <c r="D19" s="23"/>
      <c r="E19" s="24"/>
      <c r="F19" s="25"/>
      <c r="G19" s="26"/>
      <c r="H19" s="25"/>
      <c r="I19" s="26"/>
      <c r="J19" s="366" t="s">
        <v>19</v>
      </c>
      <c r="K19" s="6"/>
      <c r="L19" s="6"/>
    </row>
    <row r="20" spans="1:12" ht="17.25" x14ac:dyDescent="0.3">
      <c r="A20" s="8">
        <v>5</v>
      </c>
      <c r="B20" s="517" t="s">
        <v>519</v>
      </c>
      <c r="C20" s="13">
        <v>2500</v>
      </c>
      <c r="D20" s="13">
        <v>2500</v>
      </c>
      <c r="E20" s="4" t="s">
        <v>4</v>
      </c>
      <c r="F20" s="520" t="s">
        <v>520</v>
      </c>
      <c r="G20" s="13">
        <v>2500</v>
      </c>
      <c r="H20" s="520" t="s">
        <v>520</v>
      </c>
      <c r="I20" s="13">
        <v>2500</v>
      </c>
      <c r="J20" s="369" t="s">
        <v>21</v>
      </c>
      <c r="K20" s="8" t="s">
        <v>116</v>
      </c>
      <c r="L20" s="368">
        <v>244102</v>
      </c>
    </row>
    <row r="21" spans="1:12" ht="17.25" x14ac:dyDescent="0.3">
      <c r="A21" s="8"/>
      <c r="B21" s="518"/>
      <c r="C21" s="13"/>
      <c r="D21" s="3"/>
      <c r="E21" s="7"/>
      <c r="F21" s="521"/>
      <c r="G21" s="10"/>
      <c r="H21" s="521"/>
      <c r="I21" s="10"/>
      <c r="J21" s="364" t="s">
        <v>20</v>
      </c>
      <c r="K21" s="8"/>
      <c r="L21" s="8"/>
    </row>
    <row r="22" spans="1:12" ht="17.25" x14ac:dyDescent="0.3">
      <c r="A22" s="6"/>
      <c r="B22" s="519"/>
      <c r="C22" s="22"/>
      <c r="D22" s="23"/>
      <c r="E22" s="24"/>
      <c r="F22" s="522"/>
      <c r="G22" s="26"/>
      <c r="H22" s="522"/>
      <c r="I22" s="26"/>
      <c r="J22" s="366" t="s">
        <v>19</v>
      </c>
      <c r="K22" s="6"/>
      <c r="L22" s="6"/>
    </row>
    <row r="23" spans="1:12" ht="17.25" x14ac:dyDescent="0.3">
      <c r="A23" s="8">
        <v>6</v>
      </c>
      <c r="B23" s="517" t="s">
        <v>521</v>
      </c>
      <c r="C23" s="13">
        <v>3200</v>
      </c>
      <c r="D23" s="3">
        <v>3200</v>
      </c>
      <c r="E23" s="4" t="s">
        <v>4</v>
      </c>
      <c r="F23" s="520" t="s">
        <v>522</v>
      </c>
      <c r="G23" s="10">
        <v>3200</v>
      </c>
      <c r="H23" s="520" t="s">
        <v>522</v>
      </c>
      <c r="I23" s="10">
        <v>3200</v>
      </c>
      <c r="J23" s="369" t="s">
        <v>21</v>
      </c>
      <c r="K23" s="8" t="s">
        <v>118</v>
      </c>
      <c r="L23" s="368">
        <v>244102</v>
      </c>
    </row>
    <row r="24" spans="1:12" ht="17.25" x14ac:dyDescent="0.3">
      <c r="A24" s="8"/>
      <c r="B24" s="518"/>
      <c r="C24" s="13"/>
      <c r="D24" s="3"/>
      <c r="E24" s="7"/>
      <c r="F24" s="521"/>
      <c r="G24" s="10"/>
      <c r="H24" s="521"/>
      <c r="I24" s="10"/>
      <c r="J24" s="364" t="s">
        <v>20</v>
      </c>
      <c r="K24" s="8"/>
      <c r="L24" s="8"/>
    </row>
    <row r="25" spans="1:12" ht="17.25" x14ac:dyDescent="0.3">
      <c r="A25" s="6"/>
      <c r="B25" s="519"/>
      <c r="C25" s="22"/>
      <c r="D25" s="23"/>
      <c r="E25" s="24"/>
      <c r="F25" s="522"/>
      <c r="G25" s="26"/>
      <c r="H25" s="522"/>
      <c r="I25" s="26"/>
      <c r="J25" s="366" t="s">
        <v>19</v>
      </c>
      <c r="K25" s="6"/>
      <c r="L25" s="6"/>
    </row>
    <row r="26" spans="1:12" ht="17.25" customHeight="1" x14ac:dyDescent="0.3">
      <c r="A26" s="8">
        <v>7</v>
      </c>
      <c r="B26" s="517" t="s">
        <v>105</v>
      </c>
      <c r="C26" s="13">
        <v>7575</v>
      </c>
      <c r="D26" s="13">
        <v>7575</v>
      </c>
      <c r="E26" s="4" t="s">
        <v>4</v>
      </c>
      <c r="F26" s="16" t="s">
        <v>523</v>
      </c>
      <c r="G26" s="13">
        <v>7575</v>
      </c>
      <c r="H26" s="16" t="s">
        <v>523</v>
      </c>
      <c r="I26" s="13">
        <v>7575</v>
      </c>
      <c r="J26" s="369" t="s">
        <v>21</v>
      </c>
      <c r="K26" s="8" t="s">
        <v>524</v>
      </c>
      <c r="L26" s="368">
        <v>244082</v>
      </c>
    </row>
    <row r="27" spans="1:12" ht="17.25" x14ac:dyDescent="0.3">
      <c r="A27" s="8"/>
      <c r="B27" s="518"/>
      <c r="C27" s="13"/>
      <c r="D27" s="3"/>
      <c r="E27" s="7"/>
      <c r="F27" s="11"/>
      <c r="G27" s="10"/>
      <c r="H27" s="11"/>
      <c r="I27" s="10"/>
      <c r="J27" s="364" t="s">
        <v>20</v>
      </c>
      <c r="K27" s="8"/>
      <c r="L27" s="8"/>
    </row>
    <row r="28" spans="1:12" ht="17.25" x14ac:dyDescent="0.3">
      <c r="A28" s="6"/>
      <c r="B28" s="519"/>
      <c r="C28" s="22"/>
      <c r="D28" s="23"/>
      <c r="E28" s="24"/>
      <c r="F28" s="25"/>
      <c r="G28" s="26"/>
      <c r="H28" s="25"/>
      <c r="I28" s="26"/>
      <c r="J28" s="366" t="s">
        <v>19</v>
      </c>
      <c r="K28" s="6"/>
      <c r="L28" s="6"/>
    </row>
    <row r="29" spans="1:12" ht="17.25" customHeight="1" x14ac:dyDescent="0.3">
      <c r="A29" s="4">
        <v>8</v>
      </c>
      <c r="B29" s="517" t="s">
        <v>525</v>
      </c>
      <c r="C29" s="14">
        <v>4479</v>
      </c>
      <c r="D29" s="73">
        <v>4479</v>
      </c>
      <c r="E29" s="4" t="s">
        <v>4</v>
      </c>
      <c r="F29" s="520" t="s">
        <v>526</v>
      </c>
      <c r="G29" s="16">
        <v>4479</v>
      </c>
      <c r="H29" s="520" t="s">
        <v>526</v>
      </c>
      <c r="I29" s="16">
        <v>4479</v>
      </c>
      <c r="J29" s="362" t="s">
        <v>21</v>
      </c>
      <c r="K29" s="4" t="s">
        <v>527</v>
      </c>
      <c r="L29" s="368">
        <v>244082</v>
      </c>
    </row>
    <row r="30" spans="1:12" ht="17.25" x14ac:dyDescent="0.3">
      <c r="A30" s="8"/>
      <c r="B30" s="518"/>
      <c r="C30" s="13"/>
      <c r="D30" s="3"/>
      <c r="E30" s="7"/>
      <c r="F30" s="521"/>
      <c r="G30" s="10"/>
      <c r="H30" s="521"/>
      <c r="I30" s="10"/>
      <c r="J30" s="364" t="s">
        <v>20</v>
      </c>
      <c r="K30" s="8"/>
      <c r="L30" s="8"/>
    </row>
    <row r="31" spans="1:12" ht="17.25" x14ac:dyDescent="0.3">
      <c r="A31" s="6"/>
      <c r="B31" s="519"/>
      <c r="C31" s="22"/>
      <c r="D31" s="23"/>
      <c r="E31" s="24"/>
      <c r="F31" s="522"/>
      <c r="G31" s="26"/>
      <c r="H31" s="522"/>
      <c r="I31" s="26"/>
      <c r="J31" s="366" t="s">
        <v>19</v>
      </c>
      <c r="K31" s="6"/>
      <c r="L31" s="6"/>
    </row>
    <row r="32" spans="1:12" ht="17.25" customHeight="1" x14ac:dyDescent="0.3">
      <c r="A32" s="4">
        <v>9</v>
      </c>
      <c r="B32" s="527" t="s">
        <v>528</v>
      </c>
      <c r="C32" s="14">
        <v>50500</v>
      </c>
      <c r="D32" s="73">
        <v>50500</v>
      </c>
      <c r="E32" s="4" t="s">
        <v>4</v>
      </c>
      <c r="F32" s="520" t="s">
        <v>529</v>
      </c>
      <c r="G32" s="16">
        <v>50500</v>
      </c>
      <c r="H32" s="520" t="s">
        <v>529</v>
      </c>
      <c r="I32" s="16">
        <v>50500</v>
      </c>
      <c r="J32" s="362" t="s">
        <v>21</v>
      </c>
      <c r="K32" s="4" t="s">
        <v>530</v>
      </c>
      <c r="L32" s="368">
        <v>244097</v>
      </c>
    </row>
    <row r="33" spans="1:12" ht="17.25" x14ac:dyDescent="0.3">
      <c r="A33" s="8"/>
      <c r="B33" s="528"/>
      <c r="C33" s="13"/>
      <c r="D33" s="3"/>
      <c r="E33" s="7"/>
      <c r="F33" s="521"/>
      <c r="G33" s="10"/>
      <c r="H33" s="521"/>
      <c r="I33" s="10"/>
      <c r="J33" s="364" t="s">
        <v>20</v>
      </c>
      <c r="K33" s="8"/>
      <c r="L33" s="8"/>
    </row>
    <row r="34" spans="1:12" ht="17.25" x14ac:dyDescent="0.3">
      <c r="A34" s="6"/>
      <c r="B34" s="530"/>
      <c r="C34" s="22"/>
      <c r="D34" s="23"/>
      <c r="E34" s="24"/>
      <c r="F34" s="522"/>
      <c r="G34" s="26"/>
      <c r="H34" s="522"/>
      <c r="I34" s="26"/>
      <c r="J34" s="366" t="s">
        <v>19</v>
      </c>
      <c r="K34" s="6"/>
      <c r="L34" s="6"/>
    </row>
    <row r="35" spans="1:12" ht="17.25" customHeight="1" x14ac:dyDescent="0.3">
      <c r="A35" s="8">
        <v>10</v>
      </c>
      <c r="B35" s="517" t="s">
        <v>531</v>
      </c>
      <c r="C35" s="13">
        <v>4115</v>
      </c>
      <c r="D35" s="3">
        <v>4115</v>
      </c>
      <c r="E35" s="4" t="s">
        <v>4</v>
      </c>
      <c r="F35" s="16" t="s">
        <v>523</v>
      </c>
      <c r="G35" s="10">
        <v>4115</v>
      </c>
      <c r="H35" s="16" t="s">
        <v>523</v>
      </c>
      <c r="I35" s="10">
        <v>4115</v>
      </c>
      <c r="J35" s="369" t="s">
        <v>21</v>
      </c>
      <c r="K35" s="8" t="s">
        <v>532</v>
      </c>
      <c r="L35" s="368">
        <v>244102</v>
      </c>
    </row>
    <row r="36" spans="1:12" ht="17.25" x14ac:dyDescent="0.3">
      <c r="A36" s="8"/>
      <c r="B36" s="518"/>
      <c r="C36" s="13"/>
      <c r="D36" s="3"/>
      <c r="E36" s="7"/>
      <c r="F36" s="11"/>
      <c r="G36" s="10"/>
      <c r="H36" s="11"/>
      <c r="I36" s="10"/>
      <c r="J36" s="364" t="s">
        <v>20</v>
      </c>
      <c r="K36" s="8"/>
      <c r="L36" s="8"/>
    </row>
    <row r="37" spans="1:12" ht="17.25" x14ac:dyDescent="0.3">
      <c r="A37" s="6"/>
      <c r="B37" s="519"/>
      <c r="C37" s="22"/>
      <c r="D37" s="23"/>
      <c r="E37" s="24"/>
      <c r="F37" s="25"/>
      <c r="G37" s="26"/>
      <c r="H37" s="25"/>
      <c r="I37" s="26"/>
      <c r="J37" s="366" t="s">
        <v>19</v>
      </c>
      <c r="K37" s="6"/>
      <c r="L37" s="6"/>
    </row>
    <row r="38" spans="1:12" ht="17.25" x14ac:dyDescent="0.3">
      <c r="A38" s="8">
        <v>11</v>
      </c>
      <c r="B38" s="517" t="s">
        <v>533</v>
      </c>
      <c r="C38" s="13">
        <v>23300</v>
      </c>
      <c r="D38" s="3">
        <v>23300</v>
      </c>
      <c r="E38" s="4" t="s">
        <v>4</v>
      </c>
      <c r="F38" s="16" t="s">
        <v>523</v>
      </c>
      <c r="G38" s="10">
        <v>23300</v>
      </c>
      <c r="H38" s="16" t="s">
        <v>523</v>
      </c>
      <c r="I38" s="10">
        <v>23300</v>
      </c>
      <c r="J38" s="369" t="s">
        <v>21</v>
      </c>
      <c r="K38" s="8" t="s">
        <v>534</v>
      </c>
      <c r="L38" s="368">
        <v>244102</v>
      </c>
    </row>
    <row r="39" spans="1:12" ht="17.25" x14ac:dyDescent="0.3">
      <c r="A39" s="8"/>
      <c r="B39" s="518"/>
      <c r="C39" s="13"/>
      <c r="D39" s="3"/>
      <c r="E39" s="7"/>
      <c r="F39" s="11"/>
      <c r="G39" s="10"/>
      <c r="H39" s="11"/>
      <c r="I39" s="10"/>
      <c r="J39" s="364" t="s">
        <v>20</v>
      </c>
      <c r="K39" s="8"/>
      <c r="L39" s="8"/>
    </row>
    <row r="40" spans="1:12" ht="17.25" x14ac:dyDescent="0.3">
      <c r="A40" s="6"/>
      <c r="B40" s="519"/>
      <c r="C40" s="22"/>
      <c r="D40" s="23"/>
      <c r="E40" s="24"/>
      <c r="F40" s="25"/>
      <c r="G40" s="26"/>
      <c r="H40" s="25"/>
      <c r="I40" s="26"/>
      <c r="J40" s="366" t="s">
        <v>19</v>
      </c>
      <c r="K40" s="6"/>
      <c r="L40" s="6"/>
    </row>
    <row r="41" spans="1:12" s="1" customFormat="1" ht="40.5" customHeight="1" x14ac:dyDescent="0.3">
      <c r="C41" s="529"/>
      <c r="D41" s="529"/>
      <c r="E41" s="529"/>
      <c r="F41" s="529"/>
      <c r="H41" s="529"/>
      <c r="I41" s="529"/>
      <c r="J41" s="529"/>
      <c r="K41" s="529"/>
      <c r="L41" s="40"/>
    </row>
    <row r="42" spans="1:12" s="1" customFormat="1" ht="18.75" x14ac:dyDescent="0.3">
      <c r="C42" s="451"/>
      <c r="D42" s="451"/>
      <c r="E42" s="451"/>
      <c r="F42" s="451"/>
      <c r="H42" s="451"/>
      <c r="I42" s="451"/>
      <c r="J42" s="451"/>
      <c r="K42" s="451"/>
      <c r="L42" s="40"/>
    </row>
    <row r="43" spans="1:12" s="1" customFormat="1" ht="18.75" x14ac:dyDescent="0.3">
      <c r="C43" s="531"/>
      <c r="D43" s="531"/>
      <c r="E43" s="531"/>
      <c r="F43" s="531"/>
      <c r="H43" s="450"/>
      <c r="I43" s="450"/>
      <c r="J43" s="450"/>
      <c r="K43" s="450"/>
      <c r="L43" s="40"/>
    </row>
    <row r="44" spans="1:12" s="1" customFormat="1" ht="18.75" x14ac:dyDescent="0.3">
      <c r="C44" s="531"/>
      <c r="D44" s="531"/>
      <c r="E44" s="531"/>
      <c r="F44" s="531"/>
      <c r="H44" s="450"/>
      <c r="I44" s="450"/>
      <c r="J44" s="450"/>
      <c r="K44" s="450"/>
      <c r="L44" s="40"/>
    </row>
  </sheetData>
  <mergeCells count="35">
    <mergeCell ref="C42:F42"/>
    <mergeCell ref="H42:K42"/>
    <mergeCell ref="C43:F43"/>
    <mergeCell ref="H43:K43"/>
    <mergeCell ref="C44:F44"/>
    <mergeCell ref="H44:K44"/>
    <mergeCell ref="C41:F41"/>
    <mergeCell ref="H41:K41"/>
    <mergeCell ref="B23:B25"/>
    <mergeCell ref="F23:F25"/>
    <mergeCell ref="H23:H25"/>
    <mergeCell ref="B26:B28"/>
    <mergeCell ref="B29:B31"/>
    <mergeCell ref="F29:F31"/>
    <mergeCell ref="H29:H31"/>
    <mergeCell ref="B32:B34"/>
    <mergeCell ref="F32:F34"/>
    <mergeCell ref="H32:H34"/>
    <mergeCell ref="B35:B37"/>
    <mergeCell ref="B38:B40"/>
    <mergeCell ref="B20:B22"/>
    <mergeCell ref="F20:F22"/>
    <mergeCell ref="H20:H22"/>
    <mergeCell ref="A2:L2"/>
    <mergeCell ref="A3:L3"/>
    <mergeCell ref="K5:L5"/>
    <mergeCell ref="K6:L6"/>
    <mergeCell ref="B8:B10"/>
    <mergeCell ref="F8:F10"/>
    <mergeCell ref="H8:H10"/>
    <mergeCell ref="B11:B13"/>
    <mergeCell ref="B14:B15"/>
    <mergeCell ref="F14:F16"/>
    <mergeCell ref="H14:H16"/>
    <mergeCell ref="B17:B18"/>
  </mergeCells>
  <pageMargins left="2.0833333333333332E-2" right="8.3333333333333329E-2" top="0.32291666666666669" bottom="0.38541666666666669" header="0.3" footer="0.3"/>
  <pageSetup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241DA-FD9D-4DD9-BA20-3E05CAEBED21}">
  <sheetPr>
    <tabColor rgb="FF92D050"/>
  </sheetPr>
  <dimension ref="A1:L104"/>
  <sheetViews>
    <sheetView view="pageLayout" topLeftCell="A89" zoomScaleNormal="100" workbookViewId="0">
      <selection activeCell="A101" sqref="A101:XFD108"/>
    </sheetView>
  </sheetViews>
  <sheetFormatPr defaultRowHeight="15" x14ac:dyDescent="0.25"/>
  <cols>
    <col min="1" max="1" width="3.875" style="37" customWidth="1"/>
    <col min="2" max="2" width="16.25" style="37" customWidth="1"/>
    <col min="3" max="3" width="9.375" style="37" customWidth="1"/>
    <col min="4" max="4" width="8.625" style="37" customWidth="1"/>
    <col min="5" max="5" width="9.25" style="37" customWidth="1"/>
    <col min="6" max="6" width="14.125" style="37" customWidth="1"/>
    <col min="7" max="7" width="8.875" style="37" customWidth="1"/>
    <col min="8" max="8" width="14.625" style="37" customWidth="1"/>
    <col min="9" max="9" width="9.25" style="37" customWidth="1"/>
    <col min="10" max="10" width="16.75" style="37" customWidth="1"/>
    <col min="11" max="11" width="8" style="37" customWidth="1"/>
    <col min="12" max="12" width="9.625" style="38" customWidth="1"/>
    <col min="13" max="16384" width="9" style="37"/>
  </cols>
  <sheetData>
    <row r="1" spans="1:12" ht="18.75" x14ac:dyDescent="0.3">
      <c r="L1" s="35" t="s">
        <v>3</v>
      </c>
    </row>
    <row r="2" spans="1:12" ht="18.75" x14ac:dyDescent="0.3">
      <c r="A2" s="445" t="s">
        <v>535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</row>
    <row r="3" spans="1:12" ht="18.75" x14ac:dyDescent="0.3">
      <c r="A3" s="445" t="s">
        <v>5</v>
      </c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</row>
    <row r="4" spans="1:12" ht="10.5" customHeight="1" x14ac:dyDescent="0.3">
      <c r="A4" s="2"/>
      <c r="B4" s="2"/>
      <c r="C4" s="2"/>
      <c r="D4" s="2"/>
      <c r="E4" s="2"/>
      <c r="F4" s="2"/>
      <c r="G4" s="35"/>
      <c r="H4" s="2"/>
      <c r="I4" s="2"/>
      <c r="J4" s="2"/>
      <c r="K4" s="2"/>
    </row>
    <row r="5" spans="1:12" ht="17.25" x14ac:dyDescent="0.3">
      <c r="A5" s="346" t="s">
        <v>0</v>
      </c>
      <c r="B5" s="346" t="s">
        <v>6</v>
      </c>
      <c r="C5" s="347" t="s">
        <v>7</v>
      </c>
      <c r="D5" s="346" t="s">
        <v>8</v>
      </c>
      <c r="E5" s="347" t="s">
        <v>9</v>
      </c>
      <c r="F5" s="348" t="s">
        <v>10</v>
      </c>
      <c r="G5" s="346" t="s">
        <v>13</v>
      </c>
      <c r="H5" s="347" t="s">
        <v>12</v>
      </c>
      <c r="I5" s="346" t="s">
        <v>22</v>
      </c>
      <c r="J5" s="346" t="s">
        <v>11</v>
      </c>
      <c r="K5" s="523" t="s">
        <v>15</v>
      </c>
      <c r="L5" s="524"/>
    </row>
    <row r="6" spans="1:12" ht="17.25" x14ac:dyDescent="0.3">
      <c r="A6" s="349" t="s">
        <v>1</v>
      </c>
      <c r="B6" s="349"/>
      <c r="C6" s="350" t="s">
        <v>14</v>
      </c>
      <c r="D6" s="349"/>
      <c r="E6" s="350"/>
      <c r="F6" s="351"/>
      <c r="G6" s="349"/>
      <c r="H6" s="352"/>
      <c r="I6" s="349" t="s">
        <v>23</v>
      </c>
      <c r="J6" s="349" t="s">
        <v>2</v>
      </c>
      <c r="K6" s="525" t="s">
        <v>16</v>
      </c>
      <c r="L6" s="526"/>
    </row>
    <row r="7" spans="1:12" ht="17.25" x14ac:dyDescent="0.3">
      <c r="A7" s="354"/>
      <c r="B7" s="355"/>
      <c r="C7" s="356"/>
      <c r="D7" s="357"/>
      <c r="E7" s="349"/>
      <c r="F7" s="358"/>
      <c r="G7" s="359"/>
      <c r="H7" s="358"/>
      <c r="I7" s="359"/>
      <c r="J7" s="360"/>
      <c r="K7" s="361" t="s">
        <v>17</v>
      </c>
      <c r="L7" s="353" t="s">
        <v>18</v>
      </c>
    </row>
    <row r="8" spans="1:12" s="84" customFormat="1" ht="18" customHeight="1" x14ac:dyDescent="0.2">
      <c r="A8" s="86">
        <v>1</v>
      </c>
      <c r="B8" s="517" t="s">
        <v>536</v>
      </c>
      <c r="C8" s="370">
        <v>7696.83</v>
      </c>
      <c r="D8" s="371">
        <v>7696.83</v>
      </c>
      <c r="E8" s="86" t="s">
        <v>4</v>
      </c>
      <c r="F8" s="372" t="s">
        <v>537</v>
      </c>
      <c r="G8" s="372">
        <v>7686.83</v>
      </c>
      <c r="H8" s="372" t="s">
        <v>537</v>
      </c>
      <c r="I8" s="372">
        <v>7696.83</v>
      </c>
      <c r="J8" s="373" t="s">
        <v>21</v>
      </c>
      <c r="K8" s="82" t="s">
        <v>497</v>
      </c>
      <c r="L8" s="374">
        <v>244105</v>
      </c>
    </row>
    <row r="9" spans="1:12" ht="18" customHeight="1" x14ac:dyDescent="0.3">
      <c r="A9" s="8"/>
      <c r="B9" s="518"/>
      <c r="C9" s="13"/>
      <c r="D9" s="3"/>
      <c r="E9" s="7"/>
      <c r="F9" s="11"/>
      <c r="G9" s="10"/>
      <c r="H9" s="11"/>
      <c r="I9" s="10"/>
      <c r="J9" s="364" t="s">
        <v>20</v>
      </c>
      <c r="K9" s="8"/>
      <c r="L9" s="8"/>
    </row>
    <row r="10" spans="1:12" ht="18" customHeight="1" x14ac:dyDescent="0.3">
      <c r="A10" s="6"/>
      <c r="B10" s="79"/>
      <c r="C10" s="22"/>
      <c r="D10" s="23"/>
      <c r="E10" s="24"/>
      <c r="F10" s="25"/>
      <c r="G10" s="26"/>
      <c r="H10" s="25"/>
      <c r="I10" s="26"/>
      <c r="J10" s="366" t="s">
        <v>19</v>
      </c>
      <c r="K10" s="6"/>
      <c r="L10" s="6"/>
    </row>
    <row r="11" spans="1:12" s="84" customFormat="1" ht="18" customHeight="1" x14ac:dyDescent="0.2">
      <c r="A11" s="82">
        <v>2</v>
      </c>
      <c r="B11" s="517" t="s">
        <v>538</v>
      </c>
      <c r="C11" s="375">
        <v>10000</v>
      </c>
      <c r="D11" s="375">
        <v>10000</v>
      </c>
      <c r="E11" s="86" t="s">
        <v>4</v>
      </c>
      <c r="F11" s="520" t="s">
        <v>539</v>
      </c>
      <c r="G11" s="375">
        <v>10000</v>
      </c>
      <c r="H11" s="520" t="s">
        <v>539</v>
      </c>
      <c r="I11" s="375">
        <v>10000</v>
      </c>
      <c r="J11" s="373" t="s">
        <v>21</v>
      </c>
      <c r="K11" s="82" t="s">
        <v>498</v>
      </c>
      <c r="L11" s="374">
        <v>244110</v>
      </c>
    </row>
    <row r="12" spans="1:12" ht="18" customHeight="1" x14ac:dyDescent="0.3">
      <c r="A12" s="8"/>
      <c r="B12" s="518"/>
      <c r="C12" s="13"/>
      <c r="D12" s="3"/>
      <c r="E12" s="7"/>
      <c r="F12" s="521"/>
      <c r="G12" s="10"/>
      <c r="H12" s="521"/>
      <c r="I12" s="10"/>
      <c r="J12" s="364" t="s">
        <v>20</v>
      </c>
      <c r="K12" s="8"/>
      <c r="L12" s="8"/>
    </row>
    <row r="13" spans="1:12" ht="18" customHeight="1" x14ac:dyDescent="0.3">
      <c r="A13" s="6"/>
      <c r="B13" s="519"/>
      <c r="C13" s="22"/>
      <c r="D13" s="23"/>
      <c r="E13" s="24"/>
      <c r="F13" s="522"/>
      <c r="G13" s="26"/>
      <c r="H13" s="522"/>
      <c r="I13" s="26"/>
      <c r="J13" s="366" t="s">
        <v>19</v>
      </c>
      <c r="K13" s="6"/>
      <c r="L13" s="6"/>
    </row>
    <row r="14" spans="1:12" ht="18" customHeight="1" x14ac:dyDescent="0.3">
      <c r="A14" s="4">
        <v>3</v>
      </c>
      <c r="B14" s="527" t="s">
        <v>540</v>
      </c>
      <c r="C14" s="14">
        <v>2000</v>
      </c>
      <c r="D14" s="14">
        <v>2000</v>
      </c>
      <c r="E14" s="4" t="s">
        <v>4</v>
      </c>
      <c r="F14" s="11" t="s">
        <v>541</v>
      </c>
      <c r="G14" s="14">
        <v>2000</v>
      </c>
      <c r="H14" s="11" t="s">
        <v>541</v>
      </c>
      <c r="I14" s="14">
        <v>2000</v>
      </c>
      <c r="J14" s="362" t="s">
        <v>21</v>
      </c>
      <c r="K14" s="4" t="s">
        <v>499</v>
      </c>
      <c r="L14" s="368">
        <v>244112</v>
      </c>
    </row>
    <row r="15" spans="1:12" ht="18" customHeight="1" x14ac:dyDescent="0.3">
      <c r="A15" s="8"/>
      <c r="B15" s="528"/>
      <c r="C15" s="13"/>
      <c r="D15" s="3"/>
      <c r="E15" s="7"/>
      <c r="F15" s="11"/>
      <c r="G15" s="10"/>
      <c r="H15" s="11"/>
      <c r="I15" s="10"/>
      <c r="J15" s="364" t="s">
        <v>20</v>
      </c>
      <c r="K15" s="8"/>
      <c r="L15" s="8"/>
    </row>
    <row r="16" spans="1:12" ht="18" customHeight="1" x14ac:dyDescent="0.3">
      <c r="A16" s="6"/>
      <c r="B16" s="79"/>
      <c r="C16" s="22"/>
      <c r="D16" s="23"/>
      <c r="E16" s="24"/>
      <c r="F16" s="25"/>
      <c r="G16" s="26"/>
      <c r="H16" s="25"/>
      <c r="I16" s="26"/>
      <c r="J16" s="366" t="s">
        <v>19</v>
      </c>
      <c r="K16" s="6"/>
      <c r="L16" s="6"/>
    </row>
    <row r="17" spans="1:12" ht="18" customHeight="1" x14ac:dyDescent="0.3">
      <c r="A17" s="8">
        <v>4</v>
      </c>
      <c r="B17" s="527" t="s">
        <v>542</v>
      </c>
      <c r="C17" s="13">
        <v>7200</v>
      </c>
      <c r="D17" s="13">
        <v>7200</v>
      </c>
      <c r="E17" s="4" t="s">
        <v>4</v>
      </c>
      <c r="F17" s="532" t="s">
        <v>543</v>
      </c>
      <c r="G17" s="13">
        <v>7200</v>
      </c>
      <c r="H17" s="532" t="s">
        <v>543</v>
      </c>
      <c r="I17" s="13">
        <v>7200</v>
      </c>
      <c r="J17" s="369" t="s">
        <v>21</v>
      </c>
      <c r="K17" s="8" t="s">
        <v>501</v>
      </c>
      <c r="L17" s="368">
        <v>244123</v>
      </c>
    </row>
    <row r="18" spans="1:12" ht="18" customHeight="1" x14ac:dyDescent="0.3">
      <c r="A18" s="8"/>
      <c r="B18" s="528"/>
      <c r="C18" s="13"/>
      <c r="D18" s="3"/>
      <c r="E18" s="7"/>
      <c r="F18" s="533"/>
      <c r="G18" s="10"/>
      <c r="H18" s="533"/>
      <c r="I18" s="10"/>
      <c r="J18" s="364" t="s">
        <v>20</v>
      </c>
      <c r="K18" s="8"/>
      <c r="L18" s="8"/>
    </row>
    <row r="19" spans="1:12" ht="18" customHeight="1" x14ac:dyDescent="0.3">
      <c r="A19" s="6"/>
      <c r="B19" s="21"/>
      <c r="C19" s="22"/>
      <c r="D19" s="23"/>
      <c r="E19" s="24"/>
      <c r="F19" s="534"/>
      <c r="G19" s="26"/>
      <c r="H19" s="534"/>
      <c r="I19" s="26"/>
      <c r="J19" s="366" t="s">
        <v>19</v>
      </c>
      <c r="K19" s="6"/>
      <c r="L19" s="6"/>
    </row>
    <row r="20" spans="1:12" ht="18" customHeight="1" x14ac:dyDescent="0.3">
      <c r="A20" s="8">
        <v>5</v>
      </c>
      <c r="B20" s="18" t="s">
        <v>544</v>
      </c>
      <c r="C20" s="13">
        <v>5000</v>
      </c>
      <c r="D20" s="13">
        <v>5000</v>
      </c>
      <c r="E20" s="4" t="s">
        <v>4</v>
      </c>
      <c r="F20" s="532" t="s">
        <v>520</v>
      </c>
      <c r="G20" s="13">
        <v>5000</v>
      </c>
      <c r="H20" s="532" t="s">
        <v>520</v>
      </c>
      <c r="I20" s="13">
        <v>5000</v>
      </c>
      <c r="J20" s="369" t="s">
        <v>21</v>
      </c>
      <c r="K20" s="8" t="s">
        <v>502</v>
      </c>
      <c r="L20" s="368">
        <v>244123</v>
      </c>
    </row>
    <row r="21" spans="1:12" ht="18" customHeight="1" x14ac:dyDescent="0.3">
      <c r="A21" s="8"/>
      <c r="B21" s="18"/>
      <c r="C21" s="13"/>
      <c r="D21" s="3"/>
      <c r="E21" s="7"/>
      <c r="F21" s="533"/>
      <c r="G21" s="10"/>
      <c r="H21" s="533"/>
      <c r="I21" s="10"/>
      <c r="J21" s="364" t="s">
        <v>20</v>
      </c>
      <c r="K21" s="8"/>
      <c r="L21" s="8"/>
    </row>
    <row r="22" spans="1:12" ht="18" customHeight="1" x14ac:dyDescent="0.3">
      <c r="A22" s="6"/>
      <c r="B22" s="21"/>
      <c r="C22" s="22"/>
      <c r="D22" s="23"/>
      <c r="E22" s="24"/>
      <c r="F22" s="534"/>
      <c r="G22" s="26"/>
      <c r="H22" s="534"/>
      <c r="I22" s="26"/>
      <c r="J22" s="366" t="s">
        <v>19</v>
      </c>
      <c r="K22" s="6"/>
      <c r="L22" s="6"/>
    </row>
    <row r="23" spans="1:12" ht="18" customHeight="1" x14ac:dyDescent="0.3">
      <c r="A23" s="8">
        <v>6</v>
      </c>
      <c r="B23" s="18" t="s">
        <v>545</v>
      </c>
      <c r="C23" s="13">
        <v>1134</v>
      </c>
      <c r="D23" s="3">
        <v>1134</v>
      </c>
      <c r="E23" s="4" t="s">
        <v>4</v>
      </c>
      <c r="F23" s="532" t="s">
        <v>539</v>
      </c>
      <c r="G23" s="10">
        <v>1134</v>
      </c>
      <c r="H23" s="532" t="s">
        <v>539</v>
      </c>
      <c r="I23" s="10">
        <v>1134</v>
      </c>
      <c r="J23" s="369" t="s">
        <v>21</v>
      </c>
      <c r="K23" s="8" t="s">
        <v>504</v>
      </c>
      <c r="L23" s="368">
        <v>244124</v>
      </c>
    </row>
    <row r="24" spans="1:12" ht="18" customHeight="1" x14ac:dyDescent="0.3">
      <c r="A24" s="8"/>
      <c r="B24" s="18"/>
      <c r="C24" s="13"/>
      <c r="D24" s="3"/>
      <c r="E24" s="7"/>
      <c r="F24" s="533"/>
      <c r="G24" s="10"/>
      <c r="H24" s="533"/>
      <c r="I24" s="10"/>
      <c r="J24" s="364" t="s">
        <v>20</v>
      </c>
      <c r="K24" s="8"/>
      <c r="L24" s="8"/>
    </row>
    <row r="25" spans="1:12" ht="18" customHeight="1" x14ac:dyDescent="0.3">
      <c r="A25" s="6"/>
      <c r="B25" s="21"/>
      <c r="C25" s="22"/>
      <c r="D25" s="23"/>
      <c r="E25" s="24"/>
      <c r="F25" s="534"/>
      <c r="G25" s="26"/>
      <c r="H25" s="534"/>
      <c r="I25" s="26"/>
      <c r="J25" s="366" t="s">
        <v>19</v>
      </c>
      <c r="K25" s="6"/>
      <c r="L25" s="6"/>
    </row>
    <row r="26" spans="1:12" ht="18" customHeight="1" x14ac:dyDescent="0.3">
      <c r="A26" s="4">
        <v>7</v>
      </c>
      <c r="B26" s="517" t="s">
        <v>546</v>
      </c>
      <c r="C26" s="14">
        <v>2500</v>
      </c>
      <c r="D26" s="14">
        <v>2500</v>
      </c>
      <c r="E26" s="4" t="s">
        <v>4</v>
      </c>
      <c r="F26" s="532" t="s">
        <v>520</v>
      </c>
      <c r="G26" s="14">
        <v>2500</v>
      </c>
      <c r="H26" s="532" t="s">
        <v>520</v>
      </c>
      <c r="I26" s="14">
        <v>2500</v>
      </c>
      <c r="J26" s="362" t="s">
        <v>21</v>
      </c>
      <c r="K26" s="8" t="s">
        <v>506</v>
      </c>
      <c r="L26" s="368">
        <v>244125</v>
      </c>
    </row>
    <row r="27" spans="1:12" ht="18" customHeight="1" x14ac:dyDescent="0.3">
      <c r="A27" s="8"/>
      <c r="B27" s="518"/>
      <c r="C27" s="13"/>
      <c r="D27" s="3"/>
      <c r="E27" s="7"/>
      <c r="F27" s="533"/>
      <c r="G27" s="10"/>
      <c r="H27" s="533"/>
      <c r="I27" s="10"/>
      <c r="J27" s="364" t="s">
        <v>20</v>
      </c>
      <c r="K27" s="8"/>
      <c r="L27" s="8"/>
    </row>
    <row r="28" spans="1:12" ht="18" customHeight="1" x14ac:dyDescent="0.3">
      <c r="A28" s="6"/>
      <c r="B28" s="519"/>
      <c r="C28" s="22"/>
      <c r="D28" s="23"/>
      <c r="E28" s="24"/>
      <c r="F28" s="534"/>
      <c r="G28" s="26"/>
      <c r="H28" s="534"/>
      <c r="I28" s="26"/>
      <c r="J28" s="366" t="s">
        <v>19</v>
      </c>
      <c r="K28" s="6"/>
      <c r="L28" s="6"/>
    </row>
    <row r="29" spans="1:12" ht="18" customHeight="1" x14ac:dyDescent="0.3">
      <c r="A29" s="4">
        <v>8</v>
      </c>
      <c r="B29" s="517" t="s">
        <v>547</v>
      </c>
      <c r="C29" s="14">
        <v>2000</v>
      </c>
      <c r="D29" s="14">
        <v>2000</v>
      </c>
      <c r="E29" s="4" t="s">
        <v>4</v>
      </c>
      <c r="F29" s="532" t="s">
        <v>522</v>
      </c>
      <c r="G29" s="14">
        <v>2000</v>
      </c>
      <c r="H29" s="532" t="s">
        <v>522</v>
      </c>
      <c r="I29" s="14">
        <v>2000</v>
      </c>
      <c r="J29" s="362" t="s">
        <v>21</v>
      </c>
      <c r="K29" s="4" t="s">
        <v>509</v>
      </c>
      <c r="L29" s="368">
        <v>244127</v>
      </c>
    </row>
    <row r="30" spans="1:12" ht="18" customHeight="1" x14ac:dyDescent="0.3">
      <c r="A30" s="8"/>
      <c r="B30" s="518"/>
      <c r="C30" s="13"/>
      <c r="D30" s="3"/>
      <c r="E30" s="7"/>
      <c r="F30" s="533"/>
      <c r="G30" s="10"/>
      <c r="H30" s="533"/>
      <c r="I30" s="10"/>
      <c r="J30" s="364" t="s">
        <v>20</v>
      </c>
      <c r="K30" s="8"/>
      <c r="L30" s="8"/>
    </row>
    <row r="31" spans="1:12" ht="18" customHeight="1" x14ac:dyDescent="0.3">
      <c r="A31" s="6"/>
      <c r="B31" s="519"/>
      <c r="C31" s="22"/>
      <c r="D31" s="23"/>
      <c r="E31" s="24"/>
      <c r="F31" s="534"/>
      <c r="G31" s="26"/>
      <c r="H31" s="534"/>
      <c r="I31" s="26"/>
      <c r="J31" s="366" t="s">
        <v>19</v>
      </c>
      <c r="K31" s="6"/>
      <c r="L31" s="6"/>
    </row>
    <row r="32" spans="1:12" ht="18" customHeight="1" x14ac:dyDescent="0.3">
      <c r="A32" s="4">
        <v>9</v>
      </c>
      <c r="B32" s="517" t="s">
        <v>548</v>
      </c>
      <c r="C32" s="14">
        <v>6435</v>
      </c>
      <c r="D32" s="73">
        <v>6435</v>
      </c>
      <c r="E32" s="4" t="s">
        <v>4</v>
      </c>
      <c r="F32" s="16" t="s">
        <v>523</v>
      </c>
      <c r="G32" s="16">
        <v>6435</v>
      </c>
      <c r="H32" s="16" t="s">
        <v>523</v>
      </c>
      <c r="I32" s="16">
        <v>6435</v>
      </c>
      <c r="J32" s="362" t="s">
        <v>21</v>
      </c>
      <c r="K32" s="4" t="s">
        <v>549</v>
      </c>
      <c r="L32" s="368">
        <v>244105</v>
      </c>
    </row>
    <row r="33" spans="1:12" ht="18" customHeight="1" x14ac:dyDescent="0.3">
      <c r="A33" s="8"/>
      <c r="B33" s="518"/>
      <c r="C33" s="13"/>
      <c r="D33" s="3"/>
      <c r="E33" s="7"/>
      <c r="F33" s="11"/>
      <c r="G33" s="10"/>
      <c r="H33" s="11"/>
      <c r="I33" s="10"/>
      <c r="J33" s="364" t="s">
        <v>20</v>
      </c>
      <c r="K33" s="8"/>
      <c r="L33" s="8"/>
    </row>
    <row r="34" spans="1:12" ht="18" customHeight="1" x14ac:dyDescent="0.3">
      <c r="A34" s="6"/>
      <c r="B34" s="519"/>
      <c r="C34" s="22"/>
      <c r="D34" s="23"/>
      <c r="E34" s="24"/>
      <c r="F34" s="25"/>
      <c r="G34" s="26"/>
      <c r="H34" s="25"/>
      <c r="I34" s="26"/>
      <c r="J34" s="366" t="s">
        <v>19</v>
      </c>
      <c r="K34" s="6"/>
      <c r="L34" s="6"/>
    </row>
    <row r="35" spans="1:12" ht="18" customHeight="1" x14ac:dyDescent="0.3">
      <c r="A35" s="8">
        <v>10</v>
      </c>
      <c r="B35" s="517" t="s">
        <v>550</v>
      </c>
      <c r="C35" s="13">
        <v>3525</v>
      </c>
      <c r="D35" s="3">
        <v>3525</v>
      </c>
      <c r="E35" s="4" t="s">
        <v>4</v>
      </c>
      <c r="F35" s="16" t="s">
        <v>523</v>
      </c>
      <c r="G35" s="10">
        <v>3525</v>
      </c>
      <c r="H35" s="16" t="s">
        <v>523</v>
      </c>
      <c r="I35" s="10">
        <v>3525</v>
      </c>
      <c r="J35" s="369" t="s">
        <v>21</v>
      </c>
      <c r="K35" s="8" t="s">
        <v>551</v>
      </c>
      <c r="L35" s="368">
        <v>244105</v>
      </c>
    </row>
    <row r="36" spans="1:12" ht="18" customHeight="1" x14ac:dyDescent="0.3">
      <c r="A36" s="8"/>
      <c r="B36" s="518"/>
      <c r="C36" s="13"/>
      <c r="D36" s="3"/>
      <c r="E36" s="7"/>
      <c r="F36" s="11"/>
      <c r="G36" s="10"/>
      <c r="H36" s="11"/>
      <c r="I36" s="10"/>
      <c r="J36" s="364" t="s">
        <v>20</v>
      </c>
      <c r="K36" s="8"/>
      <c r="L36" s="8"/>
    </row>
    <row r="37" spans="1:12" ht="18" customHeight="1" x14ac:dyDescent="0.3">
      <c r="A37" s="6"/>
      <c r="B37" s="519"/>
      <c r="C37" s="22"/>
      <c r="D37" s="23"/>
      <c r="E37" s="24"/>
      <c r="F37" s="25"/>
      <c r="G37" s="26"/>
      <c r="H37" s="25"/>
      <c r="I37" s="26"/>
      <c r="J37" s="366" t="s">
        <v>19</v>
      </c>
      <c r="K37" s="6"/>
      <c r="L37" s="6"/>
    </row>
    <row r="38" spans="1:12" ht="18" customHeight="1" x14ac:dyDescent="0.3">
      <c r="A38" s="8">
        <v>11</v>
      </c>
      <c r="B38" s="517" t="s">
        <v>552</v>
      </c>
      <c r="C38" s="13">
        <v>5045</v>
      </c>
      <c r="D38" s="3">
        <v>5045</v>
      </c>
      <c r="E38" s="4" t="s">
        <v>4</v>
      </c>
      <c r="F38" s="16" t="s">
        <v>523</v>
      </c>
      <c r="G38" s="10">
        <v>5045</v>
      </c>
      <c r="H38" s="16" t="s">
        <v>523</v>
      </c>
      <c r="I38" s="10">
        <v>5045</v>
      </c>
      <c r="J38" s="369" t="s">
        <v>21</v>
      </c>
      <c r="K38" s="8" t="s">
        <v>553</v>
      </c>
      <c r="L38" s="368">
        <v>244110</v>
      </c>
    </row>
    <row r="39" spans="1:12" ht="18" customHeight="1" x14ac:dyDescent="0.3">
      <c r="A39" s="8"/>
      <c r="B39" s="518"/>
      <c r="C39" s="13"/>
      <c r="D39" s="3"/>
      <c r="E39" s="7"/>
      <c r="F39" s="11"/>
      <c r="G39" s="10"/>
      <c r="H39" s="11"/>
      <c r="I39" s="10"/>
      <c r="J39" s="364" t="s">
        <v>20</v>
      </c>
      <c r="K39" s="8"/>
      <c r="L39" s="8"/>
    </row>
    <row r="40" spans="1:12" ht="18" customHeight="1" x14ac:dyDescent="0.3">
      <c r="A40" s="6"/>
      <c r="B40" s="519"/>
      <c r="C40" s="22"/>
      <c r="D40" s="23"/>
      <c r="E40" s="24"/>
      <c r="F40" s="25"/>
      <c r="G40" s="26"/>
      <c r="H40" s="25"/>
      <c r="I40" s="26"/>
      <c r="J40" s="366" t="s">
        <v>19</v>
      </c>
      <c r="K40" s="6"/>
      <c r="L40" s="6"/>
    </row>
    <row r="41" spans="1:12" ht="18" customHeight="1" x14ac:dyDescent="0.3">
      <c r="A41" s="8">
        <v>12</v>
      </c>
      <c r="B41" s="527" t="s">
        <v>554</v>
      </c>
      <c r="C41" s="13">
        <v>37615</v>
      </c>
      <c r="D41" s="3">
        <v>37615</v>
      </c>
      <c r="E41" s="4" t="s">
        <v>4</v>
      </c>
      <c r="F41" s="16" t="s">
        <v>523</v>
      </c>
      <c r="G41" s="10">
        <v>37615</v>
      </c>
      <c r="H41" s="16" t="s">
        <v>523</v>
      </c>
      <c r="I41" s="10">
        <v>37615</v>
      </c>
      <c r="J41" s="369" t="s">
        <v>21</v>
      </c>
      <c r="K41" s="8" t="s">
        <v>555</v>
      </c>
      <c r="L41" s="368">
        <v>244123</v>
      </c>
    </row>
    <row r="42" spans="1:12" ht="18" customHeight="1" x14ac:dyDescent="0.3">
      <c r="A42" s="8"/>
      <c r="B42" s="528"/>
      <c r="C42" s="13"/>
      <c r="D42" s="3"/>
      <c r="E42" s="7"/>
      <c r="F42" s="11"/>
      <c r="G42" s="10"/>
      <c r="H42" s="11"/>
      <c r="I42" s="10"/>
      <c r="J42" s="364" t="s">
        <v>20</v>
      </c>
      <c r="K42" s="8"/>
      <c r="L42" s="8"/>
    </row>
    <row r="43" spans="1:12" ht="18" customHeight="1" x14ac:dyDescent="0.3">
      <c r="A43" s="8"/>
      <c r="B43" s="530"/>
      <c r="C43" s="22"/>
      <c r="D43" s="23"/>
      <c r="E43" s="24"/>
      <c r="F43" s="25"/>
      <c r="G43" s="26"/>
      <c r="H43" s="25"/>
      <c r="I43" s="26"/>
      <c r="J43" s="366" t="s">
        <v>19</v>
      </c>
      <c r="K43" s="6"/>
      <c r="L43" s="6"/>
    </row>
    <row r="44" spans="1:12" ht="18" customHeight="1" x14ac:dyDescent="0.3">
      <c r="A44" s="4">
        <v>13</v>
      </c>
      <c r="B44" s="517" t="s">
        <v>117</v>
      </c>
      <c r="C44" s="13">
        <v>1151</v>
      </c>
      <c r="D44" s="3">
        <v>1151</v>
      </c>
      <c r="E44" s="4" t="s">
        <v>4</v>
      </c>
      <c r="F44" s="16" t="s">
        <v>343</v>
      </c>
      <c r="G44" s="10">
        <v>1151</v>
      </c>
      <c r="H44" s="16" t="s">
        <v>343</v>
      </c>
      <c r="I44" s="10">
        <v>1151</v>
      </c>
      <c r="J44" s="369" t="s">
        <v>21</v>
      </c>
      <c r="K44" s="8" t="s">
        <v>556</v>
      </c>
      <c r="L44" s="368">
        <v>244126</v>
      </c>
    </row>
    <row r="45" spans="1:12" ht="18" customHeight="1" x14ac:dyDescent="0.3">
      <c r="A45" s="8"/>
      <c r="B45" s="518"/>
      <c r="C45" s="13"/>
      <c r="D45" s="3"/>
      <c r="E45" s="7"/>
      <c r="F45" s="11"/>
      <c r="G45" s="10"/>
      <c r="H45" s="11"/>
      <c r="I45" s="10"/>
      <c r="J45" s="364" t="s">
        <v>20</v>
      </c>
      <c r="K45" s="8"/>
      <c r="L45" s="8"/>
    </row>
    <row r="46" spans="1:12" ht="18" customHeight="1" x14ac:dyDescent="0.3">
      <c r="A46" s="6"/>
      <c r="B46" s="519"/>
      <c r="C46" s="22"/>
      <c r="D46" s="23"/>
      <c r="E46" s="24"/>
      <c r="F46" s="25"/>
      <c r="G46" s="26"/>
      <c r="H46" s="25"/>
      <c r="I46" s="26"/>
      <c r="J46" s="366" t="s">
        <v>19</v>
      </c>
      <c r="K46" s="6"/>
      <c r="L46" s="6"/>
    </row>
    <row r="47" spans="1:12" ht="18" customHeight="1" x14ac:dyDescent="0.3">
      <c r="A47" s="8">
        <v>14</v>
      </c>
      <c r="B47" s="517" t="s">
        <v>557</v>
      </c>
      <c r="C47" s="13">
        <v>525</v>
      </c>
      <c r="D47" s="3">
        <v>525</v>
      </c>
      <c r="E47" s="4" t="s">
        <v>4</v>
      </c>
      <c r="F47" s="16" t="s">
        <v>343</v>
      </c>
      <c r="G47" s="10">
        <v>525</v>
      </c>
      <c r="H47" s="16" t="s">
        <v>343</v>
      </c>
      <c r="I47" s="10">
        <v>525</v>
      </c>
      <c r="J47" s="369" t="s">
        <v>21</v>
      </c>
      <c r="K47" s="8" t="s">
        <v>558</v>
      </c>
      <c r="L47" s="368">
        <v>244126</v>
      </c>
    </row>
    <row r="48" spans="1:12" ht="18" customHeight="1" x14ac:dyDescent="0.3">
      <c r="A48" s="8"/>
      <c r="B48" s="518"/>
      <c r="C48" s="13"/>
      <c r="D48" s="3"/>
      <c r="E48" s="7"/>
      <c r="F48" s="11"/>
      <c r="G48" s="10"/>
      <c r="H48" s="11"/>
      <c r="I48" s="10"/>
      <c r="J48" s="364" t="s">
        <v>20</v>
      </c>
      <c r="K48" s="8"/>
      <c r="L48" s="8"/>
    </row>
    <row r="49" spans="1:12" ht="18" customHeight="1" x14ac:dyDescent="0.3">
      <c r="A49" s="6"/>
      <c r="B49" s="519"/>
      <c r="C49" s="22"/>
      <c r="D49" s="23"/>
      <c r="E49" s="24"/>
      <c r="F49" s="25"/>
      <c r="G49" s="26"/>
      <c r="H49" s="25"/>
      <c r="I49" s="26"/>
      <c r="J49" s="366" t="s">
        <v>19</v>
      </c>
      <c r="K49" s="6"/>
      <c r="L49" s="6"/>
    </row>
    <row r="50" spans="1:12" ht="18" customHeight="1" x14ac:dyDescent="0.3">
      <c r="A50" s="8">
        <v>15</v>
      </c>
      <c r="B50" s="517" t="s">
        <v>559</v>
      </c>
      <c r="C50" s="13">
        <v>26975</v>
      </c>
      <c r="D50" s="3">
        <v>26975</v>
      </c>
      <c r="E50" s="4" t="s">
        <v>4</v>
      </c>
      <c r="F50" s="16" t="s">
        <v>82</v>
      </c>
      <c r="G50" s="10">
        <v>26975</v>
      </c>
      <c r="H50" s="16" t="s">
        <v>82</v>
      </c>
      <c r="I50" s="10">
        <v>26975</v>
      </c>
      <c r="J50" s="369" t="s">
        <v>21</v>
      </c>
      <c r="K50" s="8" t="s">
        <v>560</v>
      </c>
      <c r="L50" s="368">
        <v>244126</v>
      </c>
    </row>
    <row r="51" spans="1:12" ht="18" customHeight="1" x14ac:dyDescent="0.3">
      <c r="A51" s="8"/>
      <c r="B51" s="518"/>
      <c r="C51" s="13"/>
      <c r="D51" s="3"/>
      <c r="E51" s="7"/>
      <c r="F51" s="11"/>
      <c r="G51" s="10"/>
      <c r="H51" s="11"/>
      <c r="I51" s="10"/>
      <c r="J51" s="364" t="s">
        <v>20</v>
      </c>
      <c r="K51" s="8"/>
      <c r="L51" s="8"/>
    </row>
    <row r="52" spans="1:12" ht="18" customHeight="1" x14ac:dyDescent="0.3">
      <c r="A52" s="6"/>
      <c r="B52" s="519"/>
      <c r="C52" s="22"/>
      <c r="D52" s="23"/>
      <c r="E52" s="24"/>
      <c r="F52" s="25"/>
      <c r="G52" s="26"/>
      <c r="H52" s="25"/>
      <c r="I52" s="26"/>
      <c r="J52" s="366" t="s">
        <v>19</v>
      </c>
      <c r="K52" s="6"/>
      <c r="L52" s="6"/>
    </row>
    <row r="53" spans="1:12" ht="18" customHeight="1" x14ac:dyDescent="0.3">
      <c r="A53" s="8">
        <v>16</v>
      </c>
      <c r="B53" s="517" t="s">
        <v>561</v>
      </c>
      <c r="C53" s="13">
        <v>6997.2</v>
      </c>
      <c r="D53" s="3">
        <v>6997.2</v>
      </c>
      <c r="E53" s="4" t="s">
        <v>4</v>
      </c>
      <c r="F53" s="532" t="s">
        <v>562</v>
      </c>
      <c r="G53" s="10">
        <v>6997.2</v>
      </c>
      <c r="H53" s="532" t="s">
        <v>562</v>
      </c>
      <c r="I53" s="10">
        <v>6997.2</v>
      </c>
      <c r="J53" s="369" t="s">
        <v>21</v>
      </c>
      <c r="K53" s="8" t="s">
        <v>563</v>
      </c>
      <c r="L53" s="368">
        <v>244126</v>
      </c>
    </row>
    <row r="54" spans="1:12" ht="18" customHeight="1" x14ac:dyDescent="0.3">
      <c r="A54" s="8"/>
      <c r="B54" s="518"/>
      <c r="C54" s="13"/>
      <c r="D54" s="3"/>
      <c r="E54" s="7"/>
      <c r="F54" s="533"/>
      <c r="G54" s="10"/>
      <c r="H54" s="533"/>
      <c r="I54" s="10"/>
      <c r="J54" s="364" t="s">
        <v>20</v>
      </c>
      <c r="K54" s="8"/>
      <c r="L54" s="8"/>
    </row>
    <row r="55" spans="1:12" ht="18" customHeight="1" x14ac:dyDescent="0.3">
      <c r="A55" s="6"/>
      <c r="B55" s="519"/>
      <c r="C55" s="22"/>
      <c r="D55" s="23"/>
      <c r="E55" s="24"/>
      <c r="F55" s="534"/>
      <c r="G55" s="26"/>
      <c r="H55" s="534"/>
      <c r="I55" s="26"/>
      <c r="J55" s="366" t="s">
        <v>19</v>
      </c>
      <c r="K55" s="6"/>
      <c r="L55" s="6"/>
    </row>
    <row r="56" spans="1:12" ht="18" customHeight="1" x14ac:dyDescent="0.3">
      <c r="A56" s="4">
        <v>17</v>
      </c>
      <c r="B56" s="517" t="s">
        <v>564</v>
      </c>
      <c r="C56" s="14">
        <v>6174</v>
      </c>
      <c r="D56" s="73">
        <v>6174</v>
      </c>
      <c r="E56" s="4" t="s">
        <v>4</v>
      </c>
      <c r="F56" s="532" t="s">
        <v>562</v>
      </c>
      <c r="G56" s="16">
        <v>6174</v>
      </c>
      <c r="H56" s="532" t="s">
        <v>562</v>
      </c>
      <c r="I56" s="16">
        <v>6174</v>
      </c>
      <c r="J56" s="362" t="s">
        <v>21</v>
      </c>
      <c r="K56" s="4" t="s">
        <v>565</v>
      </c>
      <c r="L56" s="368">
        <v>244126</v>
      </c>
    </row>
    <row r="57" spans="1:12" ht="18" customHeight="1" x14ac:dyDescent="0.3">
      <c r="A57" s="8"/>
      <c r="B57" s="518"/>
      <c r="C57" s="13"/>
      <c r="D57" s="3"/>
      <c r="E57" s="7"/>
      <c r="F57" s="533"/>
      <c r="G57" s="10"/>
      <c r="H57" s="533"/>
      <c r="I57" s="10"/>
      <c r="J57" s="364" t="s">
        <v>20</v>
      </c>
      <c r="K57" s="8"/>
      <c r="L57" s="8"/>
    </row>
    <row r="58" spans="1:12" ht="18" customHeight="1" x14ac:dyDescent="0.3">
      <c r="A58" s="6"/>
      <c r="B58" s="519"/>
      <c r="C58" s="22"/>
      <c r="D58" s="23"/>
      <c r="E58" s="24"/>
      <c r="F58" s="534"/>
      <c r="G58" s="26"/>
      <c r="H58" s="534"/>
      <c r="I58" s="26"/>
      <c r="J58" s="366" t="s">
        <v>19</v>
      </c>
      <c r="K58" s="6"/>
      <c r="L58" s="6"/>
    </row>
    <row r="59" spans="1:12" ht="18" customHeight="1" x14ac:dyDescent="0.3">
      <c r="A59" s="4">
        <v>18</v>
      </c>
      <c r="B59" s="517" t="s">
        <v>566</v>
      </c>
      <c r="C59" s="14">
        <v>7460.25</v>
      </c>
      <c r="D59" s="14">
        <v>7460.25</v>
      </c>
      <c r="E59" s="4" t="s">
        <v>4</v>
      </c>
      <c r="F59" s="532" t="s">
        <v>562</v>
      </c>
      <c r="G59" s="14">
        <v>7460.25</v>
      </c>
      <c r="H59" s="532" t="s">
        <v>562</v>
      </c>
      <c r="I59" s="14">
        <v>7460.25</v>
      </c>
      <c r="J59" s="362" t="s">
        <v>21</v>
      </c>
      <c r="K59" s="4" t="s">
        <v>567</v>
      </c>
      <c r="L59" s="368">
        <v>244126</v>
      </c>
    </row>
    <row r="60" spans="1:12" ht="18" customHeight="1" x14ac:dyDescent="0.3">
      <c r="A60" s="8"/>
      <c r="B60" s="518"/>
      <c r="C60" s="13"/>
      <c r="D60" s="3"/>
      <c r="E60" s="7"/>
      <c r="F60" s="533"/>
      <c r="G60" s="10"/>
      <c r="H60" s="533"/>
      <c r="I60" s="10"/>
      <c r="J60" s="364" t="s">
        <v>20</v>
      </c>
      <c r="K60" s="8"/>
      <c r="L60" s="8"/>
    </row>
    <row r="61" spans="1:12" ht="18" customHeight="1" x14ac:dyDescent="0.3">
      <c r="A61" s="6"/>
      <c r="B61" s="519"/>
      <c r="C61" s="22"/>
      <c r="D61" s="23"/>
      <c r="E61" s="24"/>
      <c r="F61" s="534"/>
      <c r="G61" s="26"/>
      <c r="H61" s="534"/>
      <c r="I61" s="26"/>
      <c r="J61" s="366" t="s">
        <v>19</v>
      </c>
      <c r="K61" s="6"/>
      <c r="L61" s="6"/>
    </row>
    <row r="62" spans="1:12" ht="18" customHeight="1" x14ac:dyDescent="0.3">
      <c r="A62" s="4">
        <v>19</v>
      </c>
      <c r="B62" s="517" t="s">
        <v>568</v>
      </c>
      <c r="C62" s="14">
        <v>2726.85</v>
      </c>
      <c r="D62" s="14">
        <v>2726.85</v>
      </c>
      <c r="E62" s="4" t="s">
        <v>4</v>
      </c>
      <c r="F62" s="532" t="s">
        <v>562</v>
      </c>
      <c r="G62" s="14">
        <v>2726.85</v>
      </c>
      <c r="H62" s="532" t="s">
        <v>562</v>
      </c>
      <c r="I62" s="14">
        <v>2726.85</v>
      </c>
      <c r="J62" s="362" t="s">
        <v>21</v>
      </c>
      <c r="K62" s="4" t="s">
        <v>569</v>
      </c>
      <c r="L62" s="368">
        <v>244126</v>
      </c>
    </row>
    <row r="63" spans="1:12" ht="18" customHeight="1" x14ac:dyDescent="0.3">
      <c r="A63" s="8"/>
      <c r="B63" s="518"/>
      <c r="C63" s="13"/>
      <c r="D63" s="3"/>
      <c r="E63" s="7"/>
      <c r="F63" s="533"/>
      <c r="G63" s="10"/>
      <c r="H63" s="533"/>
      <c r="I63" s="10"/>
      <c r="J63" s="364" t="s">
        <v>20</v>
      </c>
      <c r="K63" s="8"/>
      <c r="L63" s="8"/>
    </row>
    <row r="64" spans="1:12" ht="18" customHeight="1" x14ac:dyDescent="0.3">
      <c r="A64" s="6"/>
      <c r="B64" s="519"/>
      <c r="C64" s="22"/>
      <c r="D64" s="23"/>
      <c r="E64" s="24"/>
      <c r="F64" s="534"/>
      <c r="G64" s="26"/>
      <c r="H64" s="534"/>
      <c r="I64" s="26"/>
      <c r="J64" s="366" t="s">
        <v>19</v>
      </c>
      <c r="K64" s="6"/>
      <c r="L64" s="6"/>
    </row>
    <row r="65" spans="1:12" ht="18" customHeight="1" x14ac:dyDescent="0.3">
      <c r="A65" s="4">
        <v>20</v>
      </c>
      <c r="B65" s="517" t="s">
        <v>570</v>
      </c>
      <c r="C65" s="14">
        <v>1029</v>
      </c>
      <c r="D65" s="14">
        <v>1029</v>
      </c>
      <c r="E65" s="4" t="s">
        <v>4</v>
      </c>
      <c r="F65" s="532" t="s">
        <v>562</v>
      </c>
      <c r="G65" s="14">
        <v>1029</v>
      </c>
      <c r="H65" s="532" t="s">
        <v>562</v>
      </c>
      <c r="I65" s="14">
        <v>1029</v>
      </c>
      <c r="J65" s="362" t="s">
        <v>21</v>
      </c>
      <c r="K65" s="4" t="s">
        <v>571</v>
      </c>
      <c r="L65" s="368">
        <v>244126</v>
      </c>
    </row>
    <row r="66" spans="1:12" ht="18" customHeight="1" x14ac:dyDescent="0.3">
      <c r="A66" s="8"/>
      <c r="B66" s="518"/>
      <c r="C66" s="13"/>
      <c r="D66" s="3"/>
      <c r="E66" s="7"/>
      <c r="F66" s="533"/>
      <c r="G66" s="10"/>
      <c r="H66" s="533"/>
      <c r="I66" s="10"/>
      <c r="J66" s="364" t="s">
        <v>20</v>
      </c>
      <c r="K66" s="8"/>
      <c r="L66" s="8"/>
    </row>
    <row r="67" spans="1:12" ht="18" customHeight="1" x14ac:dyDescent="0.3">
      <c r="A67" s="6"/>
      <c r="B67" s="519"/>
      <c r="C67" s="22"/>
      <c r="D67" s="23"/>
      <c r="E67" s="24"/>
      <c r="F67" s="534"/>
      <c r="G67" s="26"/>
      <c r="H67" s="534"/>
      <c r="I67" s="26"/>
      <c r="J67" s="366" t="s">
        <v>19</v>
      </c>
      <c r="K67" s="6"/>
      <c r="L67" s="6"/>
    </row>
    <row r="68" spans="1:12" ht="18" customHeight="1" x14ac:dyDescent="0.3">
      <c r="A68" s="4">
        <v>21</v>
      </c>
      <c r="B68" s="517" t="s">
        <v>572</v>
      </c>
      <c r="C68" s="14">
        <v>154.35</v>
      </c>
      <c r="D68" s="14">
        <v>154.35</v>
      </c>
      <c r="E68" s="4" t="s">
        <v>4</v>
      </c>
      <c r="F68" s="532" t="s">
        <v>562</v>
      </c>
      <c r="G68" s="14">
        <v>154.35</v>
      </c>
      <c r="H68" s="532" t="s">
        <v>562</v>
      </c>
      <c r="I68" s="14">
        <v>154.35</v>
      </c>
      <c r="J68" s="362" t="s">
        <v>21</v>
      </c>
      <c r="K68" s="4" t="s">
        <v>573</v>
      </c>
      <c r="L68" s="368">
        <v>244126</v>
      </c>
    </row>
    <row r="69" spans="1:12" ht="18" customHeight="1" x14ac:dyDescent="0.3">
      <c r="A69" s="8"/>
      <c r="B69" s="518"/>
      <c r="C69" s="13"/>
      <c r="D69" s="3"/>
      <c r="E69" s="7"/>
      <c r="F69" s="533"/>
      <c r="G69" s="10"/>
      <c r="H69" s="533"/>
      <c r="I69" s="10"/>
      <c r="J69" s="364" t="s">
        <v>20</v>
      </c>
      <c r="K69" s="8"/>
      <c r="L69" s="8"/>
    </row>
    <row r="70" spans="1:12" ht="18" customHeight="1" x14ac:dyDescent="0.3">
      <c r="A70" s="6"/>
      <c r="B70" s="519"/>
      <c r="C70" s="22"/>
      <c r="D70" s="23"/>
      <c r="E70" s="24"/>
      <c r="F70" s="534"/>
      <c r="G70" s="26"/>
      <c r="H70" s="534"/>
      <c r="I70" s="26"/>
      <c r="J70" s="366" t="s">
        <v>19</v>
      </c>
      <c r="K70" s="6"/>
      <c r="L70" s="6"/>
    </row>
    <row r="71" spans="1:12" ht="18" customHeight="1" x14ac:dyDescent="0.3">
      <c r="A71" s="4">
        <v>22</v>
      </c>
      <c r="B71" s="517" t="s">
        <v>574</v>
      </c>
      <c r="C71" s="14">
        <v>1594.95</v>
      </c>
      <c r="D71" s="14">
        <v>1594.95</v>
      </c>
      <c r="E71" s="4" t="s">
        <v>4</v>
      </c>
      <c r="F71" s="532" t="s">
        <v>562</v>
      </c>
      <c r="G71" s="14">
        <v>1594.95</v>
      </c>
      <c r="H71" s="532" t="s">
        <v>562</v>
      </c>
      <c r="I71" s="14">
        <v>1594.95</v>
      </c>
      <c r="J71" s="362" t="s">
        <v>21</v>
      </c>
      <c r="K71" s="4" t="s">
        <v>575</v>
      </c>
      <c r="L71" s="368">
        <v>244126</v>
      </c>
    </row>
    <row r="72" spans="1:12" ht="18" customHeight="1" x14ac:dyDescent="0.3">
      <c r="A72" s="8"/>
      <c r="B72" s="518"/>
      <c r="C72" s="13"/>
      <c r="D72" s="3"/>
      <c r="E72" s="7"/>
      <c r="F72" s="533"/>
      <c r="G72" s="10"/>
      <c r="H72" s="533"/>
      <c r="I72" s="10"/>
      <c r="J72" s="364" t="s">
        <v>20</v>
      </c>
      <c r="K72" s="8"/>
      <c r="L72" s="8"/>
    </row>
    <row r="73" spans="1:12" ht="18" customHeight="1" x14ac:dyDescent="0.3">
      <c r="A73" s="6"/>
      <c r="B73" s="519"/>
      <c r="C73" s="22"/>
      <c r="D73" s="23"/>
      <c r="E73" s="24"/>
      <c r="F73" s="534"/>
      <c r="G73" s="26"/>
      <c r="H73" s="534"/>
      <c r="I73" s="26"/>
      <c r="J73" s="366" t="s">
        <v>19</v>
      </c>
      <c r="K73" s="6"/>
      <c r="L73" s="6"/>
    </row>
    <row r="74" spans="1:12" ht="18" customHeight="1" x14ac:dyDescent="0.3">
      <c r="A74" s="8">
        <v>23</v>
      </c>
      <c r="B74" s="517" t="s">
        <v>576</v>
      </c>
      <c r="C74" s="13">
        <v>4245</v>
      </c>
      <c r="D74" s="3">
        <v>4245</v>
      </c>
      <c r="E74" s="4" t="s">
        <v>4</v>
      </c>
      <c r="F74" s="16" t="s">
        <v>523</v>
      </c>
      <c r="G74" s="10">
        <v>4245</v>
      </c>
      <c r="H74" s="16" t="s">
        <v>523</v>
      </c>
      <c r="I74" s="10">
        <v>4245</v>
      </c>
      <c r="J74" s="369" t="s">
        <v>21</v>
      </c>
      <c r="K74" s="8" t="s">
        <v>577</v>
      </c>
      <c r="L74" s="368">
        <v>244133</v>
      </c>
    </row>
    <row r="75" spans="1:12" ht="18" customHeight="1" x14ac:dyDescent="0.3">
      <c r="A75" s="8"/>
      <c r="B75" s="518"/>
      <c r="C75" s="13"/>
      <c r="D75" s="3"/>
      <c r="E75" s="7"/>
      <c r="F75" s="11"/>
      <c r="G75" s="10"/>
      <c r="H75" s="11"/>
      <c r="I75" s="10"/>
      <c r="J75" s="364" t="s">
        <v>20</v>
      </c>
      <c r="K75" s="8"/>
      <c r="L75" s="8"/>
    </row>
    <row r="76" spans="1:12" ht="18" customHeight="1" x14ac:dyDescent="0.3">
      <c r="A76" s="6"/>
      <c r="B76" s="519"/>
      <c r="C76" s="22"/>
      <c r="D76" s="23"/>
      <c r="E76" s="24"/>
      <c r="F76" s="25"/>
      <c r="G76" s="26"/>
      <c r="H76" s="25"/>
      <c r="I76" s="26"/>
      <c r="J76" s="366" t="s">
        <v>19</v>
      </c>
      <c r="K76" s="6"/>
      <c r="L76" s="6"/>
    </row>
    <row r="77" spans="1:12" ht="18" customHeight="1" x14ac:dyDescent="0.3">
      <c r="A77" s="8">
        <v>24</v>
      </c>
      <c r="B77" s="517" t="s">
        <v>578</v>
      </c>
      <c r="C77" s="13">
        <v>18992.400000000001</v>
      </c>
      <c r="D77" s="3">
        <v>18992.400000000001</v>
      </c>
      <c r="E77" s="4" t="s">
        <v>4</v>
      </c>
      <c r="F77" s="532" t="s">
        <v>562</v>
      </c>
      <c r="G77" s="10">
        <v>18992.400000000001</v>
      </c>
      <c r="H77" s="532" t="s">
        <v>562</v>
      </c>
      <c r="I77" s="10">
        <v>18992.400000000001</v>
      </c>
      <c r="J77" s="369" t="s">
        <v>21</v>
      </c>
      <c r="K77" s="8" t="s">
        <v>579</v>
      </c>
      <c r="L77" s="368">
        <v>244133</v>
      </c>
    </row>
    <row r="78" spans="1:12" ht="18" customHeight="1" x14ac:dyDescent="0.3">
      <c r="A78" s="8"/>
      <c r="B78" s="518"/>
      <c r="C78" s="13"/>
      <c r="D78" s="3"/>
      <c r="E78" s="7"/>
      <c r="F78" s="533"/>
      <c r="G78" s="10"/>
      <c r="H78" s="533"/>
      <c r="I78" s="10"/>
      <c r="J78" s="364" t="s">
        <v>20</v>
      </c>
      <c r="K78" s="8"/>
      <c r="L78" s="8"/>
    </row>
    <row r="79" spans="1:12" ht="18" customHeight="1" x14ac:dyDescent="0.3">
      <c r="A79" s="8"/>
      <c r="B79" s="519"/>
      <c r="C79" s="22"/>
      <c r="D79" s="23"/>
      <c r="E79" s="24"/>
      <c r="F79" s="534"/>
      <c r="G79" s="26"/>
      <c r="H79" s="534"/>
      <c r="I79" s="26"/>
      <c r="J79" s="366" t="s">
        <v>19</v>
      </c>
      <c r="K79" s="6"/>
      <c r="L79" s="6"/>
    </row>
    <row r="80" spans="1:12" ht="18" customHeight="1" x14ac:dyDescent="0.3">
      <c r="A80" s="4">
        <v>25</v>
      </c>
      <c r="B80" s="517" t="s">
        <v>580</v>
      </c>
      <c r="C80" s="14">
        <v>16758</v>
      </c>
      <c r="D80" s="14">
        <v>16758</v>
      </c>
      <c r="E80" s="4" t="s">
        <v>4</v>
      </c>
      <c r="F80" s="532" t="s">
        <v>562</v>
      </c>
      <c r="G80" s="14">
        <v>16758</v>
      </c>
      <c r="H80" s="532" t="s">
        <v>562</v>
      </c>
      <c r="I80" s="14">
        <v>16758</v>
      </c>
      <c r="J80" s="362" t="s">
        <v>21</v>
      </c>
      <c r="K80" s="4" t="s">
        <v>581</v>
      </c>
      <c r="L80" s="368">
        <v>244133</v>
      </c>
    </row>
    <row r="81" spans="1:12" ht="18" customHeight="1" x14ac:dyDescent="0.3">
      <c r="A81" s="8"/>
      <c r="B81" s="518"/>
      <c r="C81" s="13"/>
      <c r="D81" s="3"/>
      <c r="E81" s="7"/>
      <c r="F81" s="533"/>
      <c r="G81" s="10"/>
      <c r="H81" s="533"/>
      <c r="I81" s="10"/>
      <c r="J81" s="364" t="s">
        <v>20</v>
      </c>
      <c r="K81" s="8"/>
      <c r="L81" s="8"/>
    </row>
    <row r="82" spans="1:12" ht="18" customHeight="1" x14ac:dyDescent="0.3">
      <c r="A82" s="6"/>
      <c r="B82" s="519"/>
      <c r="C82" s="22"/>
      <c r="D82" s="23"/>
      <c r="E82" s="24"/>
      <c r="F82" s="534"/>
      <c r="G82" s="26"/>
      <c r="H82" s="534"/>
      <c r="I82" s="26"/>
      <c r="J82" s="366" t="s">
        <v>19</v>
      </c>
      <c r="K82" s="6"/>
      <c r="L82" s="6"/>
    </row>
    <row r="83" spans="1:12" ht="18" customHeight="1" x14ac:dyDescent="0.3">
      <c r="A83" s="4">
        <v>26</v>
      </c>
      <c r="B83" s="517" t="s">
        <v>582</v>
      </c>
      <c r="C83" s="14">
        <v>20249.25</v>
      </c>
      <c r="D83" s="14">
        <v>20249.25</v>
      </c>
      <c r="E83" s="4" t="s">
        <v>4</v>
      </c>
      <c r="F83" s="532" t="s">
        <v>562</v>
      </c>
      <c r="G83" s="14">
        <v>20249.25</v>
      </c>
      <c r="H83" s="532" t="s">
        <v>562</v>
      </c>
      <c r="I83" s="14">
        <v>20249.25</v>
      </c>
      <c r="J83" s="362" t="s">
        <v>21</v>
      </c>
      <c r="K83" s="4" t="s">
        <v>583</v>
      </c>
      <c r="L83" s="368">
        <v>244133</v>
      </c>
    </row>
    <row r="84" spans="1:12" ht="18" customHeight="1" x14ac:dyDescent="0.3">
      <c r="A84" s="8"/>
      <c r="B84" s="518"/>
      <c r="C84" s="13"/>
      <c r="D84" s="3"/>
      <c r="E84" s="7"/>
      <c r="F84" s="533"/>
      <c r="G84" s="10"/>
      <c r="H84" s="533"/>
      <c r="I84" s="10"/>
      <c r="J84" s="364" t="s">
        <v>20</v>
      </c>
      <c r="K84" s="8"/>
      <c r="L84" s="8"/>
    </row>
    <row r="85" spans="1:12" ht="18" customHeight="1" x14ac:dyDescent="0.3">
      <c r="A85" s="6"/>
      <c r="B85" s="519"/>
      <c r="C85" s="22"/>
      <c r="D85" s="23"/>
      <c r="E85" s="24"/>
      <c r="F85" s="534"/>
      <c r="G85" s="26"/>
      <c r="H85" s="534"/>
      <c r="I85" s="26"/>
      <c r="J85" s="366" t="s">
        <v>19</v>
      </c>
      <c r="K85" s="6"/>
      <c r="L85" s="6"/>
    </row>
    <row r="86" spans="1:12" ht="18" customHeight="1" x14ac:dyDescent="0.3">
      <c r="A86" s="4">
        <v>27</v>
      </c>
      <c r="B86" s="517" t="s">
        <v>584</v>
      </c>
      <c r="C86" s="14">
        <v>7401.45</v>
      </c>
      <c r="D86" s="14">
        <v>7401.45</v>
      </c>
      <c r="E86" s="4" t="s">
        <v>4</v>
      </c>
      <c r="F86" s="532" t="s">
        <v>562</v>
      </c>
      <c r="G86" s="14">
        <v>7401.45</v>
      </c>
      <c r="H86" s="532" t="s">
        <v>562</v>
      </c>
      <c r="I86" s="14">
        <v>7401.45</v>
      </c>
      <c r="J86" s="362" t="s">
        <v>21</v>
      </c>
      <c r="K86" s="4" t="s">
        <v>585</v>
      </c>
      <c r="L86" s="368">
        <v>244133</v>
      </c>
    </row>
    <row r="87" spans="1:12" ht="18" customHeight="1" x14ac:dyDescent="0.3">
      <c r="A87" s="8"/>
      <c r="B87" s="518"/>
      <c r="C87" s="13"/>
      <c r="D87" s="3"/>
      <c r="E87" s="7"/>
      <c r="F87" s="533"/>
      <c r="G87" s="10"/>
      <c r="H87" s="533"/>
      <c r="I87" s="10"/>
      <c r="J87" s="364" t="s">
        <v>20</v>
      </c>
      <c r="K87" s="8"/>
      <c r="L87" s="8"/>
    </row>
    <row r="88" spans="1:12" ht="18" customHeight="1" x14ac:dyDescent="0.3">
      <c r="A88" s="6"/>
      <c r="B88" s="519"/>
      <c r="C88" s="22"/>
      <c r="D88" s="23"/>
      <c r="E88" s="24"/>
      <c r="F88" s="534"/>
      <c r="G88" s="26"/>
      <c r="H88" s="534"/>
      <c r="I88" s="26"/>
      <c r="J88" s="366" t="s">
        <v>19</v>
      </c>
      <c r="K88" s="6"/>
      <c r="L88" s="6"/>
    </row>
    <row r="89" spans="1:12" ht="18" customHeight="1" x14ac:dyDescent="0.3">
      <c r="A89" s="4">
        <v>28</v>
      </c>
      <c r="B89" s="517" t="s">
        <v>586</v>
      </c>
      <c r="C89" s="14">
        <v>2932.65</v>
      </c>
      <c r="D89" s="14">
        <v>2932.65</v>
      </c>
      <c r="E89" s="4" t="s">
        <v>4</v>
      </c>
      <c r="F89" s="532" t="s">
        <v>562</v>
      </c>
      <c r="G89" s="14">
        <v>2932.65</v>
      </c>
      <c r="H89" s="532" t="s">
        <v>562</v>
      </c>
      <c r="I89" s="14">
        <v>2932.65</v>
      </c>
      <c r="J89" s="362" t="s">
        <v>21</v>
      </c>
      <c r="K89" s="4" t="s">
        <v>587</v>
      </c>
      <c r="L89" s="368">
        <v>244133</v>
      </c>
    </row>
    <row r="90" spans="1:12" ht="18" customHeight="1" x14ac:dyDescent="0.3">
      <c r="A90" s="8"/>
      <c r="B90" s="518"/>
      <c r="C90" s="13"/>
      <c r="D90" s="3"/>
      <c r="E90" s="7"/>
      <c r="F90" s="533"/>
      <c r="G90" s="10"/>
      <c r="H90" s="533"/>
      <c r="I90" s="10"/>
      <c r="J90" s="364" t="s">
        <v>20</v>
      </c>
      <c r="K90" s="8"/>
      <c r="L90" s="8"/>
    </row>
    <row r="91" spans="1:12" ht="18" customHeight="1" x14ac:dyDescent="0.3">
      <c r="A91" s="6"/>
      <c r="B91" s="519"/>
      <c r="C91" s="22"/>
      <c r="D91" s="23"/>
      <c r="E91" s="24"/>
      <c r="F91" s="534"/>
      <c r="G91" s="26"/>
      <c r="H91" s="534"/>
      <c r="I91" s="26"/>
      <c r="J91" s="366" t="s">
        <v>19</v>
      </c>
      <c r="K91" s="6"/>
      <c r="L91" s="6"/>
    </row>
    <row r="92" spans="1:12" ht="18" customHeight="1" x14ac:dyDescent="0.3">
      <c r="A92" s="4">
        <v>29</v>
      </c>
      <c r="B92" s="517" t="s">
        <v>588</v>
      </c>
      <c r="C92" s="14">
        <v>418.95</v>
      </c>
      <c r="D92" s="14">
        <v>418.95</v>
      </c>
      <c r="E92" s="4" t="s">
        <v>4</v>
      </c>
      <c r="F92" s="532" t="s">
        <v>562</v>
      </c>
      <c r="G92" s="14">
        <v>418.95</v>
      </c>
      <c r="H92" s="532" t="s">
        <v>562</v>
      </c>
      <c r="I92" s="14">
        <v>418.95</v>
      </c>
      <c r="J92" s="362" t="s">
        <v>21</v>
      </c>
      <c r="K92" s="4" t="s">
        <v>589</v>
      </c>
      <c r="L92" s="368">
        <v>244133</v>
      </c>
    </row>
    <row r="93" spans="1:12" ht="18" customHeight="1" x14ac:dyDescent="0.3">
      <c r="A93" s="8"/>
      <c r="B93" s="518"/>
      <c r="C93" s="13"/>
      <c r="D93" s="3"/>
      <c r="E93" s="7"/>
      <c r="F93" s="533"/>
      <c r="G93" s="10"/>
      <c r="H93" s="533"/>
      <c r="I93" s="10"/>
      <c r="J93" s="364" t="s">
        <v>20</v>
      </c>
      <c r="K93" s="8"/>
      <c r="L93" s="8"/>
    </row>
    <row r="94" spans="1:12" ht="18" customHeight="1" x14ac:dyDescent="0.3">
      <c r="A94" s="6"/>
      <c r="B94" s="519"/>
      <c r="C94" s="22"/>
      <c r="D94" s="23"/>
      <c r="E94" s="24"/>
      <c r="F94" s="534"/>
      <c r="G94" s="26"/>
      <c r="H94" s="534"/>
      <c r="I94" s="26"/>
      <c r="J94" s="366" t="s">
        <v>19</v>
      </c>
      <c r="K94" s="6"/>
      <c r="L94" s="6"/>
    </row>
    <row r="95" spans="1:12" ht="18" customHeight="1" x14ac:dyDescent="0.3">
      <c r="A95" s="4">
        <v>30</v>
      </c>
      <c r="B95" s="517" t="s">
        <v>590</v>
      </c>
      <c r="C95" s="14">
        <v>4329.1499999999996</v>
      </c>
      <c r="D95" s="14">
        <v>4329.1499999999996</v>
      </c>
      <c r="E95" s="4" t="s">
        <v>4</v>
      </c>
      <c r="F95" s="532" t="s">
        <v>562</v>
      </c>
      <c r="G95" s="14">
        <v>4329.1499999999996</v>
      </c>
      <c r="H95" s="532" t="s">
        <v>562</v>
      </c>
      <c r="I95" s="14">
        <v>4329.1499999999996</v>
      </c>
      <c r="J95" s="362" t="s">
        <v>21</v>
      </c>
      <c r="K95" s="4" t="s">
        <v>591</v>
      </c>
      <c r="L95" s="368">
        <v>244133</v>
      </c>
    </row>
    <row r="96" spans="1:12" ht="18" customHeight="1" x14ac:dyDescent="0.3">
      <c r="A96" s="8"/>
      <c r="B96" s="518"/>
      <c r="C96" s="13"/>
      <c r="D96" s="3"/>
      <c r="E96" s="7"/>
      <c r="F96" s="533"/>
      <c r="G96" s="10"/>
      <c r="H96" s="533"/>
      <c r="I96" s="10"/>
      <c r="J96" s="364" t="s">
        <v>20</v>
      </c>
      <c r="K96" s="8"/>
      <c r="L96" s="8"/>
    </row>
    <row r="97" spans="1:12" ht="18" customHeight="1" x14ac:dyDescent="0.3">
      <c r="A97" s="6"/>
      <c r="B97" s="519"/>
      <c r="C97" s="22"/>
      <c r="D97" s="23"/>
      <c r="E97" s="24"/>
      <c r="F97" s="534"/>
      <c r="G97" s="26"/>
      <c r="H97" s="534"/>
      <c r="I97" s="26"/>
      <c r="J97" s="366" t="s">
        <v>19</v>
      </c>
      <c r="K97" s="6"/>
      <c r="L97" s="6"/>
    </row>
    <row r="98" spans="1:12" ht="18" customHeight="1" x14ac:dyDescent="0.3">
      <c r="A98" s="4">
        <v>31</v>
      </c>
      <c r="B98" s="517" t="s">
        <v>592</v>
      </c>
      <c r="C98" s="14">
        <v>19875</v>
      </c>
      <c r="D98" s="14">
        <v>19875</v>
      </c>
      <c r="E98" s="4" t="s">
        <v>4</v>
      </c>
      <c r="F98" s="39" t="s">
        <v>82</v>
      </c>
      <c r="G98" s="14">
        <v>19875</v>
      </c>
      <c r="H98" s="39" t="s">
        <v>82</v>
      </c>
      <c r="I98" s="14">
        <v>19875</v>
      </c>
      <c r="J98" s="362" t="s">
        <v>21</v>
      </c>
      <c r="K98" s="4" t="s">
        <v>593</v>
      </c>
      <c r="L98" s="368">
        <v>244133</v>
      </c>
    </row>
    <row r="99" spans="1:12" ht="18" customHeight="1" x14ac:dyDescent="0.3">
      <c r="A99" s="8"/>
      <c r="B99" s="518"/>
      <c r="C99" s="13"/>
      <c r="D99" s="3"/>
      <c r="E99" s="7"/>
      <c r="F99" s="11"/>
      <c r="G99" s="10"/>
      <c r="H99" s="11"/>
      <c r="I99" s="10"/>
      <c r="J99" s="364" t="s">
        <v>20</v>
      </c>
      <c r="K99" s="8"/>
      <c r="L99" s="8"/>
    </row>
    <row r="100" spans="1:12" ht="18" customHeight="1" x14ac:dyDescent="0.3">
      <c r="A100" s="6"/>
      <c r="B100" s="519"/>
      <c r="C100" s="22"/>
      <c r="D100" s="23"/>
      <c r="E100" s="24"/>
      <c r="F100" s="25"/>
      <c r="G100" s="26"/>
      <c r="H100" s="25"/>
      <c r="I100" s="26"/>
      <c r="J100" s="366" t="s">
        <v>19</v>
      </c>
      <c r="K100" s="6"/>
      <c r="L100" s="6"/>
    </row>
    <row r="101" spans="1:12" s="1" customFormat="1" ht="40.5" customHeight="1" x14ac:dyDescent="0.3">
      <c r="C101" s="529"/>
      <c r="D101" s="529"/>
      <c r="E101" s="529"/>
      <c r="F101" s="529"/>
      <c r="H101" s="529"/>
      <c r="I101" s="529"/>
      <c r="J101" s="529"/>
      <c r="K101" s="529"/>
      <c r="L101" s="40"/>
    </row>
    <row r="102" spans="1:12" s="1" customFormat="1" ht="18.75" x14ac:dyDescent="0.3">
      <c r="C102" s="451"/>
      <c r="D102" s="451"/>
      <c r="E102" s="451"/>
      <c r="F102" s="451"/>
      <c r="H102" s="451"/>
      <c r="I102" s="451"/>
      <c r="J102" s="451"/>
      <c r="K102" s="451"/>
      <c r="L102" s="40"/>
    </row>
    <row r="103" spans="1:12" s="1" customFormat="1" ht="18.75" x14ac:dyDescent="0.3">
      <c r="C103" s="531"/>
      <c r="D103" s="531"/>
      <c r="E103" s="531"/>
      <c r="F103" s="531"/>
      <c r="H103" s="450"/>
      <c r="I103" s="450"/>
      <c r="J103" s="450"/>
      <c r="K103" s="450"/>
      <c r="L103" s="40"/>
    </row>
    <row r="104" spans="1:12" s="1" customFormat="1" ht="18.75" x14ac:dyDescent="0.3">
      <c r="C104" s="531"/>
      <c r="D104" s="531"/>
      <c r="E104" s="531"/>
      <c r="F104" s="531"/>
      <c r="H104" s="450"/>
      <c r="I104" s="450"/>
      <c r="J104" s="450"/>
      <c r="K104" s="450"/>
      <c r="L104" s="40"/>
    </row>
  </sheetData>
  <mergeCells count="81">
    <mergeCell ref="C104:F104"/>
    <mergeCell ref="H104:K104"/>
    <mergeCell ref="B98:B100"/>
    <mergeCell ref="C101:F101"/>
    <mergeCell ref="H101:K101"/>
    <mergeCell ref="C102:F102"/>
    <mergeCell ref="H102:K102"/>
    <mergeCell ref="C103:F103"/>
    <mergeCell ref="H103:K103"/>
    <mergeCell ref="B92:B94"/>
    <mergeCell ref="F92:F94"/>
    <mergeCell ref="H92:H94"/>
    <mergeCell ref="B95:B97"/>
    <mergeCell ref="F95:F97"/>
    <mergeCell ref="H95:H97"/>
    <mergeCell ref="B86:B88"/>
    <mergeCell ref="F86:F88"/>
    <mergeCell ref="H86:H88"/>
    <mergeCell ref="B89:B91"/>
    <mergeCell ref="F89:F91"/>
    <mergeCell ref="H89:H91"/>
    <mergeCell ref="B80:B82"/>
    <mergeCell ref="F80:F82"/>
    <mergeCell ref="H80:H82"/>
    <mergeCell ref="B83:B85"/>
    <mergeCell ref="F83:F85"/>
    <mergeCell ref="H83:H85"/>
    <mergeCell ref="B71:B73"/>
    <mergeCell ref="F71:F73"/>
    <mergeCell ref="H71:H73"/>
    <mergeCell ref="B74:B76"/>
    <mergeCell ref="B77:B79"/>
    <mergeCell ref="F77:F79"/>
    <mergeCell ref="H77:H79"/>
    <mergeCell ref="B65:B67"/>
    <mergeCell ref="F65:F67"/>
    <mergeCell ref="H65:H67"/>
    <mergeCell ref="B68:B70"/>
    <mergeCell ref="F68:F70"/>
    <mergeCell ref="H68:H70"/>
    <mergeCell ref="B59:B61"/>
    <mergeCell ref="F59:F61"/>
    <mergeCell ref="H59:H61"/>
    <mergeCell ref="B62:B64"/>
    <mergeCell ref="F62:F64"/>
    <mergeCell ref="H62:H64"/>
    <mergeCell ref="B50:B52"/>
    <mergeCell ref="B53:B55"/>
    <mergeCell ref="F53:F55"/>
    <mergeCell ref="H53:H55"/>
    <mergeCell ref="B56:B58"/>
    <mergeCell ref="F56:F58"/>
    <mergeCell ref="H56:H58"/>
    <mergeCell ref="B47:B49"/>
    <mergeCell ref="F23:F25"/>
    <mergeCell ref="H23:H25"/>
    <mergeCell ref="B26:B28"/>
    <mergeCell ref="F26:F28"/>
    <mergeCell ref="H26:H28"/>
    <mergeCell ref="B29:B31"/>
    <mergeCell ref="F29:F31"/>
    <mergeCell ref="H29:H31"/>
    <mergeCell ref="B32:B34"/>
    <mergeCell ref="B35:B37"/>
    <mergeCell ref="B38:B40"/>
    <mergeCell ref="B41:B43"/>
    <mergeCell ref="B44:B46"/>
    <mergeCell ref="B14:B15"/>
    <mergeCell ref="B17:B18"/>
    <mergeCell ref="F17:F19"/>
    <mergeCell ref="H17:H19"/>
    <mergeCell ref="F20:F22"/>
    <mergeCell ref="H20:H22"/>
    <mergeCell ref="B11:B13"/>
    <mergeCell ref="F11:F13"/>
    <mergeCell ref="H11:H13"/>
    <mergeCell ref="A2:L2"/>
    <mergeCell ref="A3:L3"/>
    <mergeCell ref="K5:L5"/>
    <mergeCell ref="K6:L6"/>
    <mergeCell ref="B8:B9"/>
  </mergeCells>
  <pageMargins left="5.2083333333333336E-2" right="5.2083333333333336E-2" top="0.75" bottom="0.75" header="0.3" footer="0.3"/>
  <pageSetup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31AEB-A477-4504-9090-C03B79CCAD10}">
  <sheetPr>
    <tabColor rgb="FF92D050"/>
  </sheetPr>
  <dimension ref="A1:P90"/>
  <sheetViews>
    <sheetView view="pageLayout" topLeftCell="A73" zoomScaleNormal="100" workbookViewId="0">
      <selection activeCell="A87" sqref="A87:XFD89"/>
    </sheetView>
  </sheetViews>
  <sheetFormatPr defaultRowHeight="15" x14ac:dyDescent="0.25"/>
  <cols>
    <col min="1" max="1" width="3.875" style="37" customWidth="1"/>
    <col min="2" max="2" width="15.5" style="37" customWidth="1"/>
    <col min="3" max="3" width="9.375" style="37" customWidth="1"/>
    <col min="4" max="4" width="8.625" style="37" customWidth="1"/>
    <col min="5" max="5" width="9.25" style="37" customWidth="1"/>
    <col min="6" max="6" width="14.75" style="37" customWidth="1"/>
    <col min="7" max="7" width="8.875" style="37" customWidth="1"/>
    <col min="8" max="8" width="14.625" style="37" customWidth="1"/>
    <col min="9" max="9" width="9.25" style="37" customWidth="1"/>
    <col min="10" max="10" width="16.75" style="37" customWidth="1"/>
    <col min="11" max="11" width="8" style="37" customWidth="1"/>
    <col min="12" max="12" width="9.625" style="38" customWidth="1"/>
    <col min="13" max="16384" width="9" style="37"/>
  </cols>
  <sheetData>
    <row r="1" spans="1:12" ht="18.75" x14ac:dyDescent="0.3">
      <c r="L1" s="35" t="s">
        <v>3</v>
      </c>
    </row>
    <row r="2" spans="1:12" ht="18.75" x14ac:dyDescent="0.3">
      <c r="A2" s="445" t="s">
        <v>594</v>
      </c>
      <c r="B2" s="445"/>
      <c r="C2" s="445"/>
      <c r="D2" s="445"/>
      <c r="E2" s="445"/>
      <c r="F2" s="445"/>
      <c r="G2" s="445"/>
      <c r="H2" s="445"/>
      <c r="I2" s="445"/>
      <c r="J2" s="445"/>
      <c r="K2" s="445"/>
      <c r="L2" s="445"/>
    </row>
    <row r="3" spans="1:12" ht="18.75" x14ac:dyDescent="0.3">
      <c r="A3" s="445" t="s">
        <v>5</v>
      </c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</row>
    <row r="4" spans="1:12" ht="10.5" customHeight="1" x14ac:dyDescent="0.3">
      <c r="A4" s="2"/>
      <c r="B4" s="2"/>
      <c r="C4" s="2"/>
      <c r="D4" s="2"/>
      <c r="E4" s="2"/>
      <c r="F4" s="2"/>
      <c r="G4" s="35"/>
      <c r="H4" s="2"/>
      <c r="I4" s="2"/>
      <c r="J4" s="2"/>
      <c r="K4" s="2"/>
    </row>
    <row r="5" spans="1:12" ht="17.25" x14ac:dyDescent="0.3">
      <c r="A5" s="346" t="s">
        <v>0</v>
      </c>
      <c r="B5" s="346" t="s">
        <v>6</v>
      </c>
      <c r="C5" s="347" t="s">
        <v>7</v>
      </c>
      <c r="D5" s="346" t="s">
        <v>8</v>
      </c>
      <c r="E5" s="347" t="s">
        <v>9</v>
      </c>
      <c r="F5" s="348" t="s">
        <v>10</v>
      </c>
      <c r="G5" s="346" t="s">
        <v>13</v>
      </c>
      <c r="H5" s="347" t="s">
        <v>12</v>
      </c>
      <c r="I5" s="346" t="s">
        <v>22</v>
      </c>
      <c r="J5" s="346" t="s">
        <v>11</v>
      </c>
      <c r="K5" s="523" t="s">
        <v>15</v>
      </c>
      <c r="L5" s="524"/>
    </row>
    <row r="6" spans="1:12" ht="17.25" x14ac:dyDescent="0.3">
      <c r="A6" s="349" t="s">
        <v>1</v>
      </c>
      <c r="B6" s="349"/>
      <c r="C6" s="350" t="s">
        <v>14</v>
      </c>
      <c r="D6" s="349"/>
      <c r="E6" s="350"/>
      <c r="F6" s="351"/>
      <c r="G6" s="349"/>
      <c r="H6" s="352"/>
      <c r="I6" s="349" t="s">
        <v>23</v>
      </c>
      <c r="J6" s="349" t="s">
        <v>2</v>
      </c>
      <c r="K6" s="525" t="s">
        <v>16</v>
      </c>
      <c r="L6" s="526"/>
    </row>
    <row r="7" spans="1:12" ht="17.25" x14ac:dyDescent="0.3">
      <c r="A7" s="354"/>
      <c r="B7" s="355"/>
      <c r="C7" s="356"/>
      <c r="D7" s="357"/>
      <c r="E7" s="349"/>
      <c r="F7" s="358"/>
      <c r="G7" s="359"/>
      <c r="H7" s="358"/>
      <c r="I7" s="359"/>
      <c r="J7" s="360"/>
      <c r="K7" s="361" t="s">
        <v>17</v>
      </c>
      <c r="L7" s="353" t="s">
        <v>18</v>
      </c>
    </row>
    <row r="8" spans="1:12" ht="19.5" customHeight="1" x14ac:dyDescent="0.3">
      <c r="A8" s="4">
        <v>1</v>
      </c>
      <c r="B8" s="527" t="s">
        <v>595</v>
      </c>
      <c r="C8" s="14">
        <v>15000</v>
      </c>
      <c r="D8" s="15">
        <v>15000</v>
      </c>
      <c r="E8" s="4" t="s">
        <v>4</v>
      </c>
      <c r="F8" s="16" t="s">
        <v>596</v>
      </c>
      <c r="G8" s="16">
        <v>15000</v>
      </c>
      <c r="H8" s="16" t="s">
        <v>596</v>
      </c>
      <c r="I8" s="16">
        <v>15000</v>
      </c>
      <c r="J8" s="362" t="s">
        <v>21</v>
      </c>
      <c r="K8" s="8" t="s">
        <v>597</v>
      </c>
      <c r="L8" s="363">
        <v>244152</v>
      </c>
    </row>
    <row r="9" spans="1:12" ht="17.25" x14ac:dyDescent="0.3">
      <c r="A9" s="8"/>
      <c r="B9" s="528"/>
      <c r="C9" s="13"/>
      <c r="D9" s="3"/>
      <c r="E9" s="7"/>
      <c r="F9" s="11"/>
      <c r="G9" s="10"/>
      <c r="H9" s="11"/>
      <c r="I9" s="10"/>
      <c r="J9" s="364" t="s">
        <v>20</v>
      </c>
      <c r="K9" s="8"/>
      <c r="L9" s="8"/>
    </row>
    <row r="10" spans="1:12" ht="17.25" x14ac:dyDescent="0.3">
      <c r="A10" s="6"/>
      <c r="B10" s="79"/>
      <c r="C10" s="22"/>
      <c r="D10" s="23"/>
      <c r="E10" s="24"/>
      <c r="F10" s="25"/>
      <c r="G10" s="26"/>
      <c r="H10" s="25"/>
      <c r="I10" s="26"/>
      <c r="J10" s="366" t="s">
        <v>19</v>
      </c>
      <c r="K10" s="6"/>
      <c r="L10" s="6"/>
    </row>
    <row r="11" spans="1:12" ht="17.25" x14ac:dyDescent="0.3">
      <c r="A11" s="8">
        <v>2</v>
      </c>
      <c r="B11" s="517" t="s">
        <v>598</v>
      </c>
      <c r="C11" s="13">
        <v>5000</v>
      </c>
      <c r="D11" s="13">
        <v>5000</v>
      </c>
      <c r="E11" s="4" t="s">
        <v>4</v>
      </c>
      <c r="F11" s="11" t="s">
        <v>317</v>
      </c>
      <c r="G11" s="13">
        <v>5000</v>
      </c>
      <c r="H11" s="11" t="s">
        <v>317</v>
      </c>
      <c r="I11" s="13">
        <v>5000</v>
      </c>
      <c r="J11" s="362" t="s">
        <v>21</v>
      </c>
      <c r="K11" s="8" t="s">
        <v>599</v>
      </c>
      <c r="L11" s="363">
        <v>244138</v>
      </c>
    </row>
    <row r="12" spans="1:12" ht="17.25" x14ac:dyDescent="0.3">
      <c r="A12" s="8"/>
      <c r="B12" s="518"/>
      <c r="C12" s="13"/>
      <c r="D12" s="3"/>
      <c r="E12" s="7"/>
      <c r="F12" s="11"/>
      <c r="G12" s="10"/>
      <c r="H12" s="11"/>
      <c r="I12" s="10"/>
      <c r="J12" s="364" t="s">
        <v>20</v>
      </c>
      <c r="K12" s="8"/>
      <c r="L12" s="8"/>
    </row>
    <row r="13" spans="1:12" ht="17.25" x14ac:dyDescent="0.3">
      <c r="A13" s="6"/>
      <c r="B13" s="519"/>
      <c r="C13" s="22"/>
      <c r="D13" s="23"/>
      <c r="E13" s="24"/>
      <c r="F13" s="25"/>
      <c r="G13" s="26"/>
      <c r="H13" s="25"/>
      <c r="I13" s="26"/>
      <c r="J13" s="366" t="s">
        <v>19</v>
      </c>
      <c r="K13" s="6"/>
      <c r="L13" s="6"/>
    </row>
    <row r="14" spans="1:12" ht="17.25" x14ac:dyDescent="0.3">
      <c r="A14" s="4">
        <v>3</v>
      </c>
      <c r="B14" s="527" t="s">
        <v>600</v>
      </c>
      <c r="C14" s="14">
        <v>7000</v>
      </c>
      <c r="D14" s="14">
        <v>7000</v>
      </c>
      <c r="E14" s="4" t="s">
        <v>4</v>
      </c>
      <c r="F14" s="532" t="s">
        <v>601</v>
      </c>
      <c r="G14" s="14">
        <v>7000</v>
      </c>
      <c r="H14" s="532" t="s">
        <v>601</v>
      </c>
      <c r="I14" s="14">
        <v>7000</v>
      </c>
      <c r="J14" s="362" t="s">
        <v>21</v>
      </c>
      <c r="K14" s="4" t="s">
        <v>602</v>
      </c>
      <c r="L14" s="368">
        <v>244152</v>
      </c>
    </row>
    <row r="15" spans="1:12" ht="17.25" x14ac:dyDescent="0.3">
      <c r="A15" s="8"/>
      <c r="B15" s="528"/>
      <c r="C15" s="13"/>
      <c r="D15" s="3"/>
      <c r="E15" s="7"/>
      <c r="F15" s="533"/>
      <c r="G15" s="10"/>
      <c r="H15" s="533"/>
      <c r="I15" s="10"/>
      <c r="J15" s="364" t="s">
        <v>20</v>
      </c>
      <c r="K15" s="8"/>
      <c r="L15" s="8"/>
    </row>
    <row r="16" spans="1:12" ht="17.25" x14ac:dyDescent="0.3">
      <c r="A16" s="6"/>
      <c r="B16" s="79"/>
      <c r="C16" s="22"/>
      <c r="D16" s="23"/>
      <c r="E16" s="24"/>
      <c r="F16" s="534"/>
      <c r="G16" s="26"/>
      <c r="H16" s="534"/>
      <c r="I16" s="26"/>
      <c r="J16" s="366" t="s">
        <v>19</v>
      </c>
      <c r="K16" s="6"/>
      <c r="L16" s="6"/>
    </row>
    <row r="17" spans="1:12" ht="17.25" x14ac:dyDescent="0.3">
      <c r="A17" s="8">
        <v>4</v>
      </c>
      <c r="B17" s="527" t="s">
        <v>603</v>
      </c>
      <c r="C17" s="13">
        <v>6415</v>
      </c>
      <c r="D17" s="13">
        <v>6415</v>
      </c>
      <c r="E17" s="4" t="s">
        <v>4</v>
      </c>
      <c r="F17" s="11" t="s">
        <v>343</v>
      </c>
      <c r="G17" s="13">
        <v>6415</v>
      </c>
      <c r="H17" s="11" t="s">
        <v>343</v>
      </c>
      <c r="I17" s="13">
        <v>6415</v>
      </c>
      <c r="J17" s="369" t="s">
        <v>21</v>
      </c>
      <c r="K17" s="8" t="s">
        <v>604</v>
      </c>
      <c r="L17" s="368">
        <v>244161</v>
      </c>
    </row>
    <row r="18" spans="1:12" ht="17.25" x14ac:dyDescent="0.3">
      <c r="A18" s="8"/>
      <c r="B18" s="528"/>
      <c r="C18" s="13"/>
      <c r="D18" s="3"/>
      <c r="E18" s="7"/>
      <c r="F18" s="11"/>
      <c r="G18" s="10"/>
      <c r="H18" s="11"/>
      <c r="I18" s="10"/>
      <c r="J18" s="364" t="s">
        <v>20</v>
      </c>
      <c r="K18" s="8"/>
      <c r="L18" s="8"/>
    </row>
    <row r="19" spans="1:12" ht="17.25" x14ac:dyDescent="0.3">
      <c r="A19" s="6"/>
      <c r="B19" s="21"/>
      <c r="C19" s="22"/>
      <c r="D19" s="23"/>
      <c r="E19" s="24"/>
      <c r="F19" s="25"/>
      <c r="G19" s="26"/>
      <c r="H19" s="25"/>
      <c r="I19" s="26"/>
      <c r="J19" s="366" t="s">
        <v>19</v>
      </c>
      <c r="K19" s="6"/>
      <c r="L19" s="6"/>
    </row>
    <row r="20" spans="1:12" ht="17.25" x14ac:dyDescent="0.3">
      <c r="A20" s="8">
        <v>5</v>
      </c>
      <c r="B20" s="18" t="s">
        <v>605</v>
      </c>
      <c r="C20" s="13">
        <v>20139</v>
      </c>
      <c r="D20" s="13">
        <v>20139</v>
      </c>
      <c r="E20" s="4" t="s">
        <v>4</v>
      </c>
      <c r="F20" s="520" t="s">
        <v>562</v>
      </c>
      <c r="G20" s="13">
        <v>20139</v>
      </c>
      <c r="H20" s="520" t="s">
        <v>562</v>
      </c>
      <c r="I20" s="13">
        <v>20139</v>
      </c>
      <c r="J20" s="369" t="s">
        <v>21</v>
      </c>
      <c r="K20" s="8" t="s">
        <v>606</v>
      </c>
      <c r="L20" s="368">
        <v>244165</v>
      </c>
    </row>
    <row r="21" spans="1:12" ht="17.25" x14ac:dyDescent="0.3">
      <c r="A21" s="8"/>
      <c r="B21" s="18"/>
      <c r="C21" s="13"/>
      <c r="D21" s="3"/>
      <c r="E21" s="7"/>
      <c r="F21" s="521"/>
      <c r="G21" s="10"/>
      <c r="H21" s="521"/>
      <c r="I21" s="10"/>
      <c r="J21" s="364" t="s">
        <v>20</v>
      </c>
      <c r="K21" s="8"/>
      <c r="L21" s="8"/>
    </row>
    <row r="22" spans="1:12" ht="17.25" x14ac:dyDescent="0.3">
      <c r="A22" s="6"/>
      <c r="B22" s="21"/>
      <c r="C22" s="22"/>
      <c r="D22" s="23"/>
      <c r="E22" s="24"/>
      <c r="F22" s="522"/>
      <c r="G22" s="26"/>
      <c r="H22" s="522"/>
      <c r="I22" s="26"/>
      <c r="J22" s="366" t="s">
        <v>19</v>
      </c>
      <c r="K22" s="6"/>
      <c r="L22" s="6"/>
    </row>
    <row r="23" spans="1:12" ht="17.25" x14ac:dyDescent="0.3">
      <c r="A23" s="8">
        <v>6</v>
      </c>
      <c r="B23" s="18" t="s">
        <v>607</v>
      </c>
      <c r="C23" s="13">
        <v>18081</v>
      </c>
      <c r="D23" s="3">
        <v>18081</v>
      </c>
      <c r="E23" s="4" t="s">
        <v>4</v>
      </c>
      <c r="F23" s="520" t="s">
        <v>562</v>
      </c>
      <c r="G23" s="10">
        <v>18081</v>
      </c>
      <c r="H23" s="520" t="s">
        <v>562</v>
      </c>
      <c r="I23" s="10">
        <v>18081</v>
      </c>
      <c r="J23" s="369" t="s">
        <v>21</v>
      </c>
      <c r="K23" s="8" t="s">
        <v>608</v>
      </c>
      <c r="L23" s="368">
        <v>244165</v>
      </c>
    </row>
    <row r="24" spans="1:12" ht="17.25" x14ac:dyDescent="0.3">
      <c r="A24" s="8"/>
      <c r="B24" s="18"/>
      <c r="C24" s="13"/>
      <c r="D24" s="3"/>
      <c r="E24" s="7"/>
      <c r="F24" s="521"/>
      <c r="G24" s="10"/>
      <c r="H24" s="521"/>
      <c r="I24" s="10"/>
      <c r="J24" s="364" t="s">
        <v>20</v>
      </c>
      <c r="K24" s="8"/>
      <c r="L24" s="8"/>
    </row>
    <row r="25" spans="1:12" ht="17.25" x14ac:dyDescent="0.3">
      <c r="A25" s="6"/>
      <c r="B25" s="21"/>
      <c r="C25" s="22"/>
      <c r="D25" s="23"/>
      <c r="E25" s="24"/>
      <c r="F25" s="522"/>
      <c r="G25" s="26"/>
      <c r="H25" s="522"/>
      <c r="I25" s="26"/>
      <c r="J25" s="366" t="s">
        <v>19</v>
      </c>
      <c r="K25" s="6"/>
      <c r="L25" s="6"/>
    </row>
    <row r="26" spans="1:12" ht="17.25" customHeight="1" x14ac:dyDescent="0.3">
      <c r="A26" s="4">
        <v>7</v>
      </c>
      <c r="B26" s="517" t="s">
        <v>609</v>
      </c>
      <c r="C26" s="14">
        <v>21315</v>
      </c>
      <c r="D26" s="14">
        <v>21315</v>
      </c>
      <c r="E26" s="4" t="s">
        <v>4</v>
      </c>
      <c r="F26" s="520" t="s">
        <v>562</v>
      </c>
      <c r="G26" s="14">
        <v>21315</v>
      </c>
      <c r="H26" s="520" t="s">
        <v>562</v>
      </c>
      <c r="I26" s="14">
        <v>21315</v>
      </c>
      <c r="J26" s="362" t="s">
        <v>21</v>
      </c>
      <c r="K26" s="8" t="s">
        <v>610</v>
      </c>
      <c r="L26" s="368">
        <v>244165</v>
      </c>
    </row>
    <row r="27" spans="1:12" ht="17.25" x14ac:dyDescent="0.3">
      <c r="A27" s="8"/>
      <c r="B27" s="518"/>
      <c r="C27" s="13"/>
      <c r="D27" s="3"/>
      <c r="E27" s="7"/>
      <c r="F27" s="521"/>
      <c r="G27" s="10"/>
      <c r="H27" s="521"/>
      <c r="I27" s="10"/>
      <c r="J27" s="364" t="s">
        <v>20</v>
      </c>
      <c r="K27" s="8"/>
      <c r="L27" s="8"/>
    </row>
    <row r="28" spans="1:12" ht="17.25" x14ac:dyDescent="0.3">
      <c r="A28" s="6"/>
      <c r="B28" s="519"/>
      <c r="C28" s="22"/>
      <c r="D28" s="23"/>
      <c r="E28" s="24"/>
      <c r="F28" s="522"/>
      <c r="G28" s="26"/>
      <c r="H28" s="522"/>
      <c r="I28" s="26"/>
      <c r="J28" s="366" t="s">
        <v>19</v>
      </c>
      <c r="K28" s="6"/>
      <c r="L28" s="6"/>
    </row>
    <row r="29" spans="1:12" ht="17.25" customHeight="1" x14ac:dyDescent="0.3">
      <c r="A29" s="8">
        <v>8</v>
      </c>
      <c r="B29" s="517" t="s">
        <v>611</v>
      </c>
      <c r="C29" s="13">
        <v>7791</v>
      </c>
      <c r="D29" s="13">
        <v>7791</v>
      </c>
      <c r="E29" s="4" t="s">
        <v>4</v>
      </c>
      <c r="F29" s="520" t="s">
        <v>562</v>
      </c>
      <c r="G29" s="13">
        <v>7791</v>
      </c>
      <c r="H29" s="520" t="s">
        <v>562</v>
      </c>
      <c r="I29" s="13">
        <v>7791</v>
      </c>
      <c r="J29" s="369" t="s">
        <v>21</v>
      </c>
      <c r="K29" s="8" t="s">
        <v>612</v>
      </c>
      <c r="L29" s="368">
        <v>244165</v>
      </c>
    </row>
    <row r="30" spans="1:12" ht="17.25" x14ac:dyDescent="0.3">
      <c r="A30" s="8"/>
      <c r="B30" s="518"/>
      <c r="C30" s="13"/>
      <c r="D30" s="3"/>
      <c r="E30" s="7"/>
      <c r="F30" s="521"/>
      <c r="G30" s="10"/>
      <c r="H30" s="521"/>
      <c r="I30" s="10"/>
      <c r="J30" s="364" t="s">
        <v>20</v>
      </c>
      <c r="K30" s="8"/>
      <c r="L30" s="8"/>
    </row>
    <row r="31" spans="1:12" ht="17.25" x14ac:dyDescent="0.3">
      <c r="A31" s="6"/>
      <c r="B31" s="519"/>
      <c r="C31" s="22"/>
      <c r="D31" s="23"/>
      <c r="E31" s="24"/>
      <c r="F31" s="522"/>
      <c r="G31" s="26"/>
      <c r="H31" s="522"/>
      <c r="I31" s="26"/>
      <c r="J31" s="366" t="s">
        <v>19</v>
      </c>
      <c r="K31" s="6"/>
      <c r="L31" s="6"/>
    </row>
    <row r="32" spans="1:12" ht="17.25" customHeight="1" x14ac:dyDescent="0.3">
      <c r="A32" s="4">
        <v>9</v>
      </c>
      <c r="B32" s="517" t="s">
        <v>613</v>
      </c>
      <c r="C32" s="14">
        <v>3087</v>
      </c>
      <c r="D32" s="73">
        <v>3087</v>
      </c>
      <c r="E32" s="4" t="s">
        <v>4</v>
      </c>
      <c r="F32" s="520" t="s">
        <v>562</v>
      </c>
      <c r="G32" s="16">
        <v>3087</v>
      </c>
      <c r="H32" s="520" t="s">
        <v>562</v>
      </c>
      <c r="I32" s="16">
        <v>3087</v>
      </c>
      <c r="J32" s="362" t="s">
        <v>21</v>
      </c>
      <c r="K32" s="4" t="s">
        <v>614</v>
      </c>
      <c r="L32" s="368">
        <v>244165</v>
      </c>
    </row>
    <row r="33" spans="1:12" ht="17.25" x14ac:dyDescent="0.3">
      <c r="A33" s="8"/>
      <c r="B33" s="518"/>
      <c r="C33" s="13"/>
      <c r="D33" s="3"/>
      <c r="E33" s="7"/>
      <c r="F33" s="521"/>
      <c r="G33" s="10"/>
      <c r="H33" s="521"/>
      <c r="I33" s="10"/>
      <c r="J33" s="364" t="s">
        <v>20</v>
      </c>
      <c r="K33" s="8"/>
      <c r="L33" s="8"/>
    </row>
    <row r="34" spans="1:12" ht="17.25" x14ac:dyDescent="0.3">
      <c r="A34" s="6"/>
      <c r="B34" s="519"/>
      <c r="C34" s="22"/>
      <c r="D34" s="23"/>
      <c r="E34" s="24"/>
      <c r="F34" s="522"/>
      <c r="G34" s="26"/>
      <c r="H34" s="522"/>
      <c r="I34" s="26"/>
      <c r="J34" s="366" t="s">
        <v>19</v>
      </c>
      <c r="K34" s="6"/>
      <c r="L34" s="6"/>
    </row>
    <row r="35" spans="1:12" ht="17.25" customHeight="1" x14ac:dyDescent="0.3">
      <c r="A35" s="8">
        <v>10</v>
      </c>
      <c r="B35" s="527" t="s">
        <v>615</v>
      </c>
      <c r="C35" s="13">
        <v>441</v>
      </c>
      <c r="D35" s="3">
        <v>441</v>
      </c>
      <c r="E35" s="4" t="s">
        <v>4</v>
      </c>
      <c r="F35" s="520" t="s">
        <v>562</v>
      </c>
      <c r="G35" s="10">
        <v>441</v>
      </c>
      <c r="H35" s="520" t="s">
        <v>562</v>
      </c>
      <c r="I35" s="10">
        <v>441</v>
      </c>
      <c r="J35" s="369" t="s">
        <v>21</v>
      </c>
      <c r="K35" s="8" t="s">
        <v>616</v>
      </c>
      <c r="L35" s="368">
        <v>244165</v>
      </c>
    </row>
    <row r="36" spans="1:12" ht="17.25" x14ac:dyDescent="0.3">
      <c r="A36" s="8"/>
      <c r="B36" s="528"/>
      <c r="C36" s="13"/>
      <c r="D36" s="3"/>
      <c r="E36" s="7"/>
      <c r="F36" s="521"/>
      <c r="G36" s="10"/>
      <c r="H36" s="521"/>
      <c r="I36" s="10"/>
      <c r="J36" s="364" t="s">
        <v>20</v>
      </c>
      <c r="K36" s="8"/>
      <c r="L36" s="8"/>
    </row>
    <row r="37" spans="1:12" ht="17.25" x14ac:dyDescent="0.3">
      <c r="A37" s="6"/>
      <c r="B37" s="530"/>
      <c r="C37" s="22"/>
      <c r="D37" s="23"/>
      <c r="E37" s="24"/>
      <c r="F37" s="522"/>
      <c r="G37" s="26"/>
      <c r="H37" s="522"/>
      <c r="I37" s="26"/>
      <c r="J37" s="366" t="s">
        <v>19</v>
      </c>
      <c r="K37" s="6"/>
      <c r="L37" s="6"/>
    </row>
    <row r="38" spans="1:12" ht="17.25" customHeight="1" x14ac:dyDescent="0.3">
      <c r="A38" s="8">
        <v>11</v>
      </c>
      <c r="B38" s="527" t="s">
        <v>617</v>
      </c>
      <c r="C38" s="13">
        <v>4557</v>
      </c>
      <c r="D38" s="3">
        <v>4557</v>
      </c>
      <c r="E38" s="4" t="s">
        <v>4</v>
      </c>
      <c r="F38" s="520" t="s">
        <v>562</v>
      </c>
      <c r="G38" s="10">
        <v>4557</v>
      </c>
      <c r="H38" s="520" t="s">
        <v>562</v>
      </c>
      <c r="I38" s="10">
        <v>4557</v>
      </c>
      <c r="J38" s="369" t="s">
        <v>21</v>
      </c>
      <c r="K38" s="8" t="s">
        <v>618</v>
      </c>
      <c r="L38" s="368">
        <v>244165</v>
      </c>
    </row>
    <row r="39" spans="1:12" ht="17.25" x14ac:dyDescent="0.3">
      <c r="A39" s="8"/>
      <c r="B39" s="528"/>
      <c r="C39" s="13"/>
      <c r="D39" s="3"/>
      <c r="E39" s="7"/>
      <c r="F39" s="521"/>
      <c r="G39" s="10"/>
      <c r="H39" s="521"/>
      <c r="I39" s="10"/>
      <c r="J39" s="364" t="s">
        <v>20</v>
      </c>
      <c r="K39" s="8"/>
      <c r="L39" s="8"/>
    </row>
    <row r="40" spans="1:12" ht="17.25" x14ac:dyDescent="0.3">
      <c r="A40" s="6"/>
      <c r="B40" s="530"/>
      <c r="C40" s="22"/>
      <c r="D40" s="23"/>
      <c r="E40" s="24"/>
      <c r="F40" s="522"/>
      <c r="G40" s="26"/>
      <c r="H40" s="522"/>
      <c r="I40" s="26"/>
      <c r="J40" s="366" t="s">
        <v>19</v>
      </c>
      <c r="K40" s="6"/>
      <c r="L40" s="6"/>
    </row>
    <row r="41" spans="1:12" ht="17.25" x14ac:dyDescent="0.3">
      <c r="A41" s="8">
        <v>12</v>
      </c>
      <c r="B41" s="527" t="s">
        <v>619</v>
      </c>
      <c r="C41" s="13">
        <v>27000</v>
      </c>
      <c r="D41" s="3">
        <v>27000</v>
      </c>
      <c r="E41" s="4" t="s">
        <v>4</v>
      </c>
      <c r="F41" s="16" t="s">
        <v>620</v>
      </c>
      <c r="G41" s="10">
        <v>27000</v>
      </c>
      <c r="H41" s="16" t="s">
        <v>620</v>
      </c>
      <c r="I41" s="10">
        <v>27000</v>
      </c>
      <c r="J41" s="369" t="s">
        <v>21</v>
      </c>
      <c r="K41" s="8" t="s">
        <v>599</v>
      </c>
      <c r="L41" s="368">
        <v>244158</v>
      </c>
    </row>
    <row r="42" spans="1:12" ht="17.25" x14ac:dyDescent="0.3">
      <c r="A42" s="8"/>
      <c r="B42" s="528"/>
      <c r="C42" s="13"/>
      <c r="D42" s="3"/>
      <c r="E42" s="7"/>
      <c r="F42" s="11"/>
      <c r="G42" s="10"/>
      <c r="H42" s="11"/>
      <c r="I42" s="10"/>
      <c r="J42" s="364" t="s">
        <v>20</v>
      </c>
      <c r="K42" s="8"/>
      <c r="L42" s="8"/>
    </row>
    <row r="43" spans="1:12" ht="17.25" x14ac:dyDescent="0.3">
      <c r="A43" s="8"/>
      <c r="B43" s="530"/>
      <c r="C43" s="22"/>
      <c r="D43" s="23"/>
      <c r="E43" s="24"/>
      <c r="F43" s="25"/>
      <c r="G43" s="26"/>
      <c r="H43" s="25"/>
      <c r="I43" s="26"/>
      <c r="J43" s="366" t="s">
        <v>19</v>
      </c>
      <c r="K43" s="6"/>
      <c r="L43" s="6"/>
    </row>
    <row r="44" spans="1:12" ht="17.25" x14ac:dyDescent="0.3">
      <c r="A44" s="4">
        <v>13</v>
      </c>
      <c r="B44" s="517" t="s">
        <v>621</v>
      </c>
      <c r="C44" s="13">
        <v>27000</v>
      </c>
      <c r="D44" s="3">
        <v>27000</v>
      </c>
      <c r="E44" s="4" t="s">
        <v>4</v>
      </c>
      <c r="F44" s="16" t="s">
        <v>622</v>
      </c>
      <c r="G44" s="10">
        <v>27000</v>
      </c>
      <c r="H44" s="16" t="s">
        <v>622</v>
      </c>
      <c r="I44" s="10">
        <v>27000</v>
      </c>
      <c r="J44" s="369" t="s">
        <v>21</v>
      </c>
      <c r="K44" s="8" t="s">
        <v>623</v>
      </c>
      <c r="L44" s="368">
        <v>244158</v>
      </c>
    </row>
    <row r="45" spans="1:12" ht="17.25" x14ac:dyDescent="0.3">
      <c r="A45" s="8"/>
      <c r="B45" s="518"/>
      <c r="C45" s="13"/>
      <c r="D45" s="3"/>
      <c r="E45" s="7"/>
      <c r="F45" s="11"/>
      <c r="G45" s="10"/>
      <c r="H45" s="11"/>
      <c r="I45" s="10"/>
      <c r="J45" s="364" t="s">
        <v>20</v>
      </c>
      <c r="K45" s="8"/>
      <c r="L45" s="8"/>
    </row>
    <row r="46" spans="1:12" ht="17.25" x14ac:dyDescent="0.3">
      <c r="A46" s="6"/>
      <c r="B46" s="519"/>
      <c r="C46" s="22"/>
      <c r="D46" s="23"/>
      <c r="E46" s="24"/>
      <c r="F46" s="25"/>
      <c r="G46" s="26"/>
      <c r="H46" s="25"/>
      <c r="I46" s="26"/>
      <c r="J46" s="366" t="s">
        <v>19</v>
      </c>
      <c r="K46" s="6"/>
      <c r="L46" s="6"/>
    </row>
    <row r="47" spans="1:12" ht="17.25" x14ac:dyDescent="0.3">
      <c r="A47" s="8">
        <v>14</v>
      </c>
      <c r="B47" s="527" t="s">
        <v>621</v>
      </c>
      <c r="C47" s="13">
        <v>27000</v>
      </c>
      <c r="D47" s="3">
        <v>27000</v>
      </c>
      <c r="E47" s="4" t="s">
        <v>4</v>
      </c>
      <c r="F47" s="16" t="s">
        <v>624</v>
      </c>
      <c r="G47" s="10">
        <v>27000</v>
      </c>
      <c r="H47" s="16" t="s">
        <v>624</v>
      </c>
      <c r="I47" s="10">
        <v>27000</v>
      </c>
      <c r="J47" s="369" t="s">
        <v>21</v>
      </c>
      <c r="K47" s="8" t="s">
        <v>625</v>
      </c>
      <c r="L47" s="368">
        <v>244158</v>
      </c>
    </row>
    <row r="48" spans="1:12" ht="17.25" x14ac:dyDescent="0.3">
      <c r="A48" s="8"/>
      <c r="B48" s="528"/>
      <c r="C48" s="13"/>
      <c r="D48" s="3"/>
      <c r="E48" s="7"/>
      <c r="F48" s="11"/>
      <c r="G48" s="10"/>
      <c r="H48" s="11"/>
      <c r="I48" s="10"/>
      <c r="J48" s="364" t="s">
        <v>20</v>
      </c>
      <c r="K48" s="8"/>
      <c r="L48" s="8"/>
    </row>
    <row r="49" spans="1:16" ht="17.25" x14ac:dyDescent="0.3">
      <c r="A49" s="6"/>
      <c r="B49" s="530"/>
      <c r="C49" s="22"/>
      <c r="D49" s="23"/>
      <c r="E49" s="24"/>
      <c r="F49" s="25"/>
      <c r="G49" s="26"/>
      <c r="H49" s="25"/>
      <c r="I49" s="26"/>
      <c r="J49" s="366" t="s">
        <v>19</v>
      </c>
      <c r="K49" s="6"/>
      <c r="L49" s="6"/>
    </row>
    <row r="50" spans="1:16" ht="17.25" x14ac:dyDescent="0.3">
      <c r="A50" s="8">
        <v>15</v>
      </c>
      <c r="B50" s="527" t="s">
        <v>626</v>
      </c>
      <c r="C50" s="13">
        <v>27000</v>
      </c>
      <c r="D50" s="3">
        <v>27000</v>
      </c>
      <c r="E50" s="4" t="s">
        <v>4</v>
      </c>
      <c r="F50" s="16" t="s">
        <v>627</v>
      </c>
      <c r="G50" s="10">
        <v>27000</v>
      </c>
      <c r="H50" s="16" t="s">
        <v>627</v>
      </c>
      <c r="I50" s="10">
        <v>27000</v>
      </c>
      <c r="J50" s="369" t="s">
        <v>21</v>
      </c>
      <c r="K50" s="8" t="s">
        <v>628</v>
      </c>
      <c r="L50" s="368">
        <v>244158</v>
      </c>
    </row>
    <row r="51" spans="1:16" ht="17.25" x14ac:dyDescent="0.3">
      <c r="A51" s="8"/>
      <c r="B51" s="528"/>
      <c r="C51" s="13"/>
      <c r="D51" s="3"/>
      <c r="E51" s="7"/>
      <c r="F51" s="11"/>
      <c r="G51" s="10"/>
      <c r="H51" s="11"/>
      <c r="I51" s="10"/>
      <c r="J51" s="364" t="s">
        <v>20</v>
      </c>
      <c r="K51" s="8"/>
      <c r="L51" s="8"/>
    </row>
    <row r="52" spans="1:16" ht="17.25" x14ac:dyDescent="0.3">
      <c r="A52" s="6"/>
      <c r="B52" s="530"/>
      <c r="C52" s="22"/>
      <c r="D52" s="23"/>
      <c r="E52" s="24"/>
      <c r="F52" s="25"/>
      <c r="G52" s="26"/>
      <c r="H52" s="25"/>
      <c r="I52" s="26"/>
      <c r="J52" s="366" t="s">
        <v>19</v>
      </c>
      <c r="K52" s="6"/>
      <c r="L52" s="6"/>
    </row>
    <row r="53" spans="1:16" ht="19.5" customHeight="1" x14ac:dyDescent="0.3">
      <c r="A53" s="8">
        <v>16</v>
      </c>
      <c r="B53" s="527" t="s">
        <v>626</v>
      </c>
      <c r="C53" s="13">
        <v>27000</v>
      </c>
      <c r="D53" s="3">
        <v>27000</v>
      </c>
      <c r="E53" s="4" t="s">
        <v>4</v>
      </c>
      <c r="F53" s="16" t="s">
        <v>629</v>
      </c>
      <c r="G53" s="10">
        <v>27000</v>
      </c>
      <c r="H53" s="16" t="s">
        <v>629</v>
      </c>
      <c r="I53" s="10">
        <v>27000</v>
      </c>
      <c r="J53" s="369" t="s">
        <v>21</v>
      </c>
      <c r="K53" s="8" t="s">
        <v>630</v>
      </c>
      <c r="L53" s="368">
        <v>244158</v>
      </c>
    </row>
    <row r="54" spans="1:16" ht="17.25" x14ac:dyDescent="0.3">
      <c r="A54" s="8"/>
      <c r="B54" s="528"/>
      <c r="C54" s="13"/>
      <c r="D54" s="3"/>
      <c r="E54" s="7"/>
      <c r="F54" s="11"/>
      <c r="G54" s="10"/>
      <c r="H54" s="11"/>
      <c r="I54" s="10"/>
      <c r="J54" s="364" t="s">
        <v>20</v>
      </c>
      <c r="K54" s="8"/>
      <c r="L54" s="8"/>
    </row>
    <row r="55" spans="1:16" ht="17.25" x14ac:dyDescent="0.3">
      <c r="A55" s="6"/>
      <c r="B55" s="530"/>
      <c r="C55" s="22"/>
      <c r="D55" s="23"/>
      <c r="E55" s="24"/>
      <c r="F55" s="25"/>
      <c r="G55" s="26"/>
      <c r="H55" s="25"/>
      <c r="I55" s="26"/>
      <c r="J55" s="366" t="s">
        <v>19</v>
      </c>
      <c r="K55" s="6"/>
      <c r="L55" s="6"/>
    </row>
    <row r="56" spans="1:16" ht="17.25" x14ac:dyDescent="0.3">
      <c r="A56" s="8">
        <v>17</v>
      </c>
      <c r="B56" s="527" t="s">
        <v>631</v>
      </c>
      <c r="C56" s="13">
        <v>27000</v>
      </c>
      <c r="D56" s="3">
        <v>27000</v>
      </c>
      <c r="E56" s="4" t="s">
        <v>4</v>
      </c>
      <c r="F56" s="16" t="s">
        <v>632</v>
      </c>
      <c r="G56" s="10">
        <v>27000</v>
      </c>
      <c r="H56" s="16" t="s">
        <v>632</v>
      </c>
      <c r="I56" s="10">
        <v>27000</v>
      </c>
      <c r="J56" s="369" t="s">
        <v>21</v>
      </c>
      <c r="K56" s="8" t="s">
        <v>633</v>
      </c>
      <c r="L56" s="368">
        <v>244158</v>
      </c>
    </row>
    <row r="57" spans="1:16" ht="17.25" x14ac:dyDescent="0.3">
      <c r="A57" s="8"/>
      <c r="B57" s="528"/>
      <c r="C57" s="13"/>
      <c r="D57" s="3"/>
      <c r="E57" s="7"/>
      <c r="F57" s="11"/>
      <c r="G57" s="10"/>
      <c r="H57" s="11"/>
      <c r="I57" s="10"/>
      <c r="J57" s="364" t="s">
        <v>20</v>
      </c>
      <c r="K57" s="8"/>
      <c r="L57" s="8"/>
    </row>
    <row r="58" spans="1:16" ht="18.75" customHeight="1" x14ac:dyDescent="0.3">
      <c r="A58" s="8"/>
      <c r="B58" s="530"/>
      <c r="C58" s="22"/>
      <c r="D58" s="23"/>
      <c r="E58" s="24"/>
      <c r="F58" s="25"/>
      <c r="G58" s="26"/>
      <c r="H58" s="25"/>
      <c r="I58" s="26"/>
      <c r="J58" s="366" t="s">
        <v>19</v>
      </c>
      <c r="K58" s="6"/>
      <c r="L58" s="6"/>
    </row>
    <row r="59" spans="1:16" ht="17.25" customHeight="1" x14ac:dyDescent="0.3">
      <c r="A59" s="4">
        <v>18</v>
      </c>
      <c r="B59" s="527" t="s">
        <v>631</v>
      </c>
      <c r="C59" s="14">
        <v>27000</v>
      </c>
      <c r="D59" s="14">
        <v>27000</v>
      </c>
      <c r="E59" s="4" t="s">
        <v>4</v>
      </c>
      <c r="F59" s="39" t="s">
        <v>634</v>
      </c>
      <c r="G59" s="14">
        <v>27000</v>
      </c>
      <c r="H59" s="39" t="s">
        <v>634</v>
      </c>
      <c r="I59" s="14">
        <v>27000</v>
      </c>
      <c r="J59" s="362" t="s">
        <v>21</v>
      </c>
      <c r="K59" s="4" t="s">
        <v>635</v>
      </c>
      <c r="L59" s="368">
        <v>244158</v>
      </c>
    </row>
    <row r="60" spans="1:16" ht="17.25" x14ac:dyDescent="0.3">
      <c r="A60" s="8"/>
      <c r="B60" s="528"/>
      <c r="C60" s="13"/>
      <c r="D60" s="3"/>
      <c r="E60" s="7"/>
      <c r="F60" s="11"/>
      <c r="G60" s="10"/>
      <c r="H60" s="11"/>
      <c r="I60" s="10"/>
      <c r="J60" s="364" t="s">
        <v>20</v>
      </c>
      <c r="K60" s="8"/>
      <c r="L60" s="8"/>
    </row>
    <row r="61" spans="1:16" ht="17.25" x14ac:dyDescent="0.3">
      <c r="A61" s="8"/>
      <c r="B61" s="530"/>
      <c r="C61" s="13"/>
      <c r="D61" s="376"/>
      <c r="E61" s="7"/>
      <c r="F61" s="10"/>
      <c r="G61" s="10"/>
      <c r="H61" s="10"/>
      <c r="I61" s="10"/>
      <c r="J61" s="377" t="s">
        <v>19</v>
      </c>
      <c r="K61" s="8"/>
      <c r="L61" s="8"/>
      <c r="P61" s="378"/>
    </row>
    <row r="62" spans="1:16" ht="17.25" x14ac:dyDescent="0.3">
      <c r="A62" s="6"/>
      <c r="B62" s="365"/>
      <c r="C62" s="22"/>
      <c r="D62" s="23"/>
      <c r="E62" s="24"/>
      <c r="F62" s="25"/>
      <c r="G62" s="26"/>
      <c r="H62" s="25"/>
      <c r="I62" s="26"/>
      <c r="J62" s="366"/>
      <c r="K62" s="6"/>
      <c r="L62" s="6"/>
    </row>
    <row r="63" spans="1:16" ht="17.25" customHeight="1" x14ac:dyDescent="0.3">
      <c r="A63" s="4">
        <v>19</v>
      </c>
      <c r="B63" s="527" t="s">
        <v>631</v>
      </c>
      <c r="C63" s="14">
        <v>27000</v>
      </c>
      <c r="D63" s="14">
        <v>27000</v>
      </c>
      <c r="E63" s="4" t="s">
        <v>4</v>
      </c>
      <c r="F63" s="39" t="s">
        <v>636</v>
      </c>
      <c r="G63" s="14">
        <v>27000</v>
      </c>
      <c r="H63" s="39" t="s">
        <v>636</v>
      </c>
      <c r="I63" s="14">
        <v>27000</v>
      </c>
      <c r="J63" s="362" t="s">
        <v>21</v>
      </c>
      <c r="K63" s="4" t="s">
        <v>335</v>
      </c>
      <c r="L63" s="368">
        <v>244158</v>
      </c>
    </row>
    <row r="64" spans="1:16" ht="17.25" x14ac:dyDescent="0.3">
      <c r="A64" s="8"/>
      <c r="B64" s="528"/>
      <c r="C64" s="13"/>
      <c r="D64" s="3"/>
      <c r="E64" s="7"/>
      <c r="F64" s="11"/>
      <c r="G64" s="10"/>
      <c r="H64" s="11"/>
      <c r="I64" s="10"/>
      <c r="J64" s="364" t="s">
        <v>20</v>
      </c>
      <c r="K64" s="8"/>
      <c r="L64" s="8"/>
    </row>
    <row r="65" spans="1:12" ht="17.25" x14ac:dyDescent="0.3">
      <c r="A65" s="6"/>
      <c r="B65" s="530"/>
      <c r="C65" s="22"/>
      <c r="D65" s="23"/>
      <c r="E65" s="24"/>
      <c r="F65" s="25"/>
      <c r="G65" s="26"/>
      <c r="H65" s="25"/>
      <c r="I65" s="26"/>
      <c r="J65" s="366" t="s">
        <v>19</v>
      </c>
      <c r="K65" s="6"/>
      <c r="L65" s="6"/>
    </row>
    <row r="66" spans="1:12" ht="17.25" customHeight="1" x14ac:dyDescent="0.3">
      <c r="A66" s="4">
        <v>20</v>
      </c>
      <c r="B66" s="527" t="s">
        <v>631</v>
      </c>
      <c r="C66" s="14">
        <v>27000</v>
      </c>
      <c r="D66" s="14">
        <v>27000</v>
      </c>
      <c r="E66" s="4" t="s">
        <v>4</v>
      </c>
      <c r="F66" s="39" t="s">
        <v>637</v>
      </c>
      <c r="G66" s="14">
        <v>27000</v>
      </c>
      <c r="H66" s="39" t="s">
        <v>637</v>
      </c>
      <c r="I66" s="14">
        <v>27000</v>
      </c>
      <c r="J66" s="362" t="s">
        <v>21</v>
      </c>
      <c r="K66" s="4" t="s">
        <v>339</v>
      </c>
      <c r="L66" s="368">
        <v>244158</v>
      </c>
    </row>
    <row r="67" spans="1:12" ht="17.25" x14ac:dyDescent="0.3">
      <c r="A67" s="8"/>
      <c r="B67" s="528"/>
      <c r="C67" s="13"/>
      <c r="D67" s="3"/>
      <c r="E67" s="7"/>
      <c r="F67" s="11"/>
      <c r="G67" s="10"/>
      <c r="H67" s="11"/>
      <c r="I67" s="10"/>
      <c r="J67" s="364" t="s">
        <v>20</v>
      </c>
      <c r="K67" s="8"/>
      <c r="L67" s="8"/>
    </row>
    <row r="68" spans="1:12" ht="17.25" x14ac:dyDescent="0.3">
      <c r="A68" s="6"/>
      <c r="B68" s="530"/>
      <c r="C68" s="22"/>
      <c r="D68" s="23"/>
      <c r="E68" s="24"/>
      <c r="F68" s="25"/>
      <c r="G68" s="26"/>
      <c r="H68" s="25"/>
      <c r="I68" s="26"/>
      <c r="J68" s="366" t="s">
        <v>19</v>
      </c>
      <c r="K68" s="6"/>
      <c r="L68" s="6"/>
    </row>
    <row r="69" spans="1:12" ht="17.25" customHeight="1" x14ac:dyDescent="0.3">
      <c r="A69" s="4">
        <v>21</v>
      </c>
      <c r="B69" s="527" t="s">
        <v>631</v>
      </c>
      <c r="C69" s="14">
        <v>27000</v>
      </c>
      <c r="D69" s="14">
        <v>27000</v>
      </c>
      <c r="E69" s="4" t="s">
        <v>4</v>
      </c>
      <c r="F69" s="39" t="s">
        <v>638</v>
      </c>
      <c r="G69" s="14">
        <v>27000</v>
      </c>
      <c r="H69" s="39" t="s">
        <v>638</v>
      </c>
      <c r="I69" s="14">
        <v>27000</v>
      </c>
      <c r="J69" s="362" t="s">
        <v>21</v>
      </c>
      <c r="K69" s="4" t="s">
        <v>341</v>
      </c>
      <c r="L69" s="368">
        <v>244158</v>
      </c>
    </row>
    <row r="70" spans="1:12" ht="17.25" x14ac:dyDescent="0.3">
      <c r="A70" s="8"/>
      <c r="B70" s="528"/>
      <c r="C70" s="13"/>
      <c r="D70" s="3"/>
      <c r="E70" s="7"/>
      <c r="F70" s="11"/>
      <c r="G70" s="10"/>
      <c r="H70" s="11"/>
      <c r="I70" s="10"/>
      <c r="J70" s="364" t="s">
        <v>20</v>
      </c>
      <c r="K70" s="8"/>
      <c r="L70" s="8"/>
    </row>
    <row r="71" spans="1:12" ht="17.25" x14ac:dyDescent="0.3">
      <c r="A71" s="6"/>
      <c r="B71" s="530"/>
      <c r="C71" s="22"/>
      <c r="D71" s="23"/>
      <c r="E71" s="24"/>
      <c r="F71" s="25"/>
      <c r="G71" s="26"/>
      <c r="H71" s="25"/>
      <c r="I71" s="26"/>
      <c r="J71" s="366" t="s">
        <v>19</v>
      </c>
      <c r="K71" s="6"/>
      <c r="L71" s="6"/>
    </row>
    <row r="72" spans="1:12" ht="17.25" customHeight="1" x14ac:dyDescent="0.3">
      <c r="A72" s="4">
        <v>22</v>
      </c>
      <c r="B72" s="527" t="s">
        <v>631</v>
      </c>
      <c r="C72" s="14">
        <v>27000</v>
      </c>
      <c r="D72" s="14">
        <v>27000</v>
      </c>
      <c r="E72" s="4" t="s">
        <v>4</v>
      </c>
      <c r="F72" s="39" t="s">
        <v>639</v>
      </c>
      <c r="G72" s="14">
        <v>27000</v>
      </c>
      <c r="H72" s="39" t="s">
        <v>639</v>
      </c>
      <c r="I72" s="14">
        <v>27000</v>
      </c>
      <c r="J72" s="362" t="s">
        <v>21</v>
      </c>
      <c r="K72" s="4" t="s">
        <v>345</v>
      </c>
      <c r="L72" s="368">
        <v>244158</v>
      </c>
    </row>
    <row r="73" spans="1:12" ht="17.25" x14ac:dyDescent="0.3">
      <c r="A73" s="8"/>
      <c r="B73" s="528"/>
      <c r="C73" s="13"/>
      <c r="D73" s="3"/>
      <c r="E73" s="7"/>
      <c r="F73" s="11"/>
      <c r="G73" s="10"/>
      <c r="H73" s="11"/>
      <c r="I73" s="10"/>
      <c r="J73" s="364" t="s">
        <v>20</v>
      </c>
      <c r="K73" s="8"/>
      <c r="L73" s="8"/>
    </row>
    <row r="74" spans="1:12" ht="17.25" x14ac:dyDescent="0.3">
      <c r="A74" s="6"/>
      <c r="B74" s="530"/>
      <c r="C74" s="22"/>
      <c r="D74" s="23"/>
      <c r="E74" s="24"/>
      <c r="F74" s="25"/>
      <c r="G74" s="26"/>
      <c r="H74" s="25"/>
      <c r="I74" s="26"/>
      <c r="J74" s="366" t="s">
        <v>19</v>
      </c>
      <c r="K74" s="6"/>
      <c r="L74" s="6"/>
    </row>
    <row r="75" spans="1:12" ht="17.25" customHeight="1" x14ac:dyDescent="0.3">
      <c r="A75" s="8">
        <v>23</v>
      </c>
      <c r="B75" s="527" t="s">
        <v>631</v>
      </c>
      <c r="C75" s="13">
        <v>27000</v>
      </c>
      <c r="D75" s="3">
        <v>27000</v>
      </c>
      <c r="E75" s="4" t="s">
        <v>4</v>
      </c>
      <c r="F75" s="16" t="s">
        <v>640</v>
      </c>
      <c r="G75" s="10">
        <v>27000</v>
      </c>
      <c r="H75" s="16" t="s">
        <v>640</v>
      </c>
      <c r="I75" s="10">
        <v>27000</v>
      </c>
      <c r="J75" s="369" t="s">
        <v>21</v>
      </c>
      <c r="K75" s="8" t="s">
        <v>347</v>
      </c>
      <c r="L75" s="368">
        <v>244158</v>
      </c>
    </row>
    <row r="76" spans="1:12" ht="17.25" x14ac:dyDescent="0.3">
      <c r="A76" s="8"/>
      <c r="B76" s="528"/>
      <c r="C76" s="13"/>
      <c r="D76" s="3"/>
      <c r="E76" s="7"/>
      <c r="F76" s="11"/>
      <c r="G76" s="10"/>
      <c r="H76" s="11"/>
      <c r="I76" s="10"/>
      <c r="J76" s="364" t="s">
        <v>20</v>
      </c>
      <c r="K76" s="8"/>
      <c r="L76" s="8"/>
    </row>
    <row r="77" spans="1:12" ht="17.25" x14ac:dyDescent="0.3">
      <c r="A77" s="6"/>
      <c r="B77" s="530"/>
      <c r="C77" s="22"/>
      <c r="D77" s="23"/>
      <c r="E77" s="24"/>
      <c r="F77" s="25"/>
      <c r="G77" s="26"/>
      <c r="H77" s="25"/>
      <c r="I77" s="26"/>
      <c r="J77" s="366" t="s">
        <v>19</v>
      </c>
      <c r="K77" s="6"/>
      <c r="L77" s="6"/>
    </row>
    <row r="78" spans="1:12" ht="17.25" customHeight="1" x14ac:dyDescent="0.3">
      <c r="A78" s="8">
        <v>24</v>
      </c>
      <c r="B78" s="527" t="s">
        <v>631</v>
      </c>
      <c r="C78" s="13">
        <v>27000</v>
      </c>
      <c r="D78" s="3">
        <v>27000</v>
      </c>
      <c r="E78" s="4" t="s">
        <v>4</v>
      </c>
      <c r="F78" s="16" t="s">
        <v>641</v>
      </c>
      <c r="G78" s="10">
        <v>27000</v>
      </c>
      <c r="H78" s="16" t="s">
        <v>641</v>
      </c>
      <c r="I78" s="10">
        <v>27000</v>
      </c>
      <c r="J78" s="369" t="s">
        <v>21</v>
      </c>
      <c r="K78" s="8" t="s">
        <v>352</v>
      </c>
      <c r="L78" s="368">
        <v>244158</v>
      </c>
    </row>
    <row r="79" spans="1:12" ht="17.25" x14ac:dyDescent="0.3">
      <c r="A79" s="8"/>
      <c r="B79" s="528"/>
      <c r="C79" s="13"/>
      <c r="D79" s="3"/>
      <c r="E79" s="7"/>
      <c r="F79" s="11"/>
      <c r="G79" s="10"/>
      <c r="H79" s="11"/>
      <c r="I79" s="10"/>
      <c r="J79" s="364" t="s">
        <v>20</v>
      </c>
      <c r="K79" s="8"/>
      <c r="L79" s="8"/>
    </row>
    <row r="80" spans="1:12" ht="17.25" x14ac:dyDescent="0.3">
      <c r="A80" s="8"/>
      <c r="B80" s="530"/>
      <c r="C80" s="22"/>
      <c r="D80" s="23"/>
      <c r="E80" s="24"/>
      <c r="F80" s="25"/>
      <c r="G80" s="26"/>
      <c r="H80" s="25"/>
      <c r="I80" s="26"/>
      <c r="J80" s="366" t="s">
        <v>19</v>
      </c>
      <c r="K80" s="6"/>
      <c r="L80" s="6"/>
    </row>
    <row r="81" spans="1:12" ht="17.25" customHeight="1" x14ac:dyDescent="0.3">
      <c r="A81" s="4">
        <v>25</v>
      </c>
      <c r="B81" s="527" t="s">
        <v>631</v>
      </c>
      <c r="C81" s="14">
        <v>27000</v>
      </c>
      <c r="D81" s="14">
        <v>27000</v>
      </c>
      <c r="E81" s="4" t="s">
        <v>4</v>
      </c>
      <c r="F81" s="39" t="s">
        <v>642</v>
      </c>
      <c r="G81" s="14">
        <v>27000</v>
      </c>
      <c r="H81" s="39" t="s">
        <v>642</v>
      </c>
      <c r="I81" s="14">
        <v>27000</v>
      </c>
      <c r="J81" s="362" t="s">
        <v>21</v>
      </c>
      <c r="K81" s="4" t="s">
        <v>354</v>
      </c>
      <c r="L81" s="368">
        <v>244158</v>
      </c>
    </row>
    <row r="82" spans="1:12" ht="17.25" x14ac:dyDescent="0.3">
      <c r="A82" s="8"/>
      <c r="B82" s="528"/>
      <c r="C82" s="13"/>
      <c r="D82" s="3"/>
      <c r="E82" s="7"/>
      <c r="F82" s="11"/>
      <c r="G82" s="10"/>
      <c r="H82" s="11"/>
      <c r="I82" s="10"/>
      <c r="J82" s="364" t="s">
        <v>20</v>
      </c>
      <c r="K82" s="8"/>
      <c r="L82" s="8"/>
    </row>
    <row r="83" spans="1:12" ht="17.25" x14ac:dyDescent="0.3">
      <c r="A83" s="6"/>
      <c r="B83" s="530"/>
      <c r="C83" s="22"/>
      <c r="D83" s="23"/>
      <c r="E83" s="24"/>
      <c r="F83" s="25"/>
      <c r="G83" s="26"/>
      <c r="H83" s="25"/>
      <c r="I83" s="26"/>
      <c r="J83" s="366" t="s">
        <v>19</v>
      </c>
      <c r="K83" s="6"/>
      <c r="L83" s="6"/>
    </row>
    <row r="84" spans="1:12" ht="17.25" x14ac:dyDescent="0.3">
      <c r="A84" s="4">
        <v>26</v>
      </c>
      <c r="B84" s="517" t="s">
        <v>643</v>
      </c>
      <c r="C84" s="14">
        <v>27000</v>
      </c>
      <c r="D84" s="14">
        <v>27000</v>
      </c>
      <c r="E84" s="4" t="s">
        <v>4</v>
      </c>
      <c r="F84" s="39" t="s">
        <v>644</v>
      </c>
      <c r="G84" s="14">
        <v>27000</v>
      </c>
      <c r="H84" s="39" t="s">
        <v>644</v>
      </c>
      <c r="I84" s="14">
        <v>27000</v>
      </c>
      <c r="J84" s="362" t="s">
        <v>21</v>
      </c>
      <c r="K84" s="4" t="s">
        <v>355</v>
      </c>
      <c r="L84" s="368">
        <v>244158</v>
      </c>
    </row>
    <row r="85" spans="1:12" ht="17.25" x14ac:dyDescent="0.3">
      <c r="A85" s="8"/>
      <c r="B85" s="518"/>
      <c r="C85" s="13"/>
      <c r="D85" s="3"/>
      <c r="E85" s="7"/>
      <c r="F85" s="11"/>
      <c r="G85" s="10"/>
      <c r="H85" s="11"/>
      <c r="I85" s="10"/>
      <c r="J85" s="364" t="s">
        <v>20</v>
      </c>
      <c r="K85" s="8"/>
      <c r="L85" s="8"/>
    </row>
    <row r="86" spans="1:12" ht="17.25" x14ac:dyDescent="0.3">
      <c r="A86" s="6"/>
      <c r="B86" s="519"/>
      <c r="C86" s="22"/>
      <c r="D86" s="23"/>
      <c r="E86" s="24"/>
      <c r="F86" s="25"/>
      <c r="G86" s="26"/>
      <c r="H86" s="25"/>
      <c r="I86" s="26"/>
      <c r="J86" s="366" t="s">
        <v>19</v>
      </c>
      <c r="K86" s="6"/>
      <c r="L86" s="6"/>
    </row>
    <row r="87" spans="1:12" s="1" customFormat="1" ht="40.5" customHeight="1" x14ac:dyDescent="0.3">
      <c r="C87" s="529"/>
      <c r="D87" s="529"/>
      <c r="E87" s="529"/>
      <c r="F87" s="529"/>
      <c r="H87" s="529"/>
      <c r="I87" s="529"/>
      <c r="J87" s="529"/>
      <c r="K87" s="529"/>
      <c r="L87" s="40"/>
    </row>
    <row r="88" spans="1:12" s="1" customFormat="1" ht="18.75" x14ac:dyDescent="0.3">
      <c r="C88" s="451"/>
      <c r="D88" s="451"/>
      <c r="E88" s="451"/>
      <c r="F88" s="451"/>
      <c r="H88" s="451"/>
      <c r="I88" s="451"/>
      <c r="J88" s="451"/>
      <c r="K88" s="451"/>
      <c r="L88" s="40"/>
    </row>
    <row r="89" spans="1:12" s="1" customFormat="1" ht="18.75" x14ac:dyDescent="0.3">
      <c r="C89" s="531"/>
      <c r="D89" s="531"/>
      <c r="E89" s="531"/>
      <c r="F89" s="531"/>
      <c r="H89" s="450"/>
      <c r="I89" s="450"/>
      <c r="J89" s="450"/>
      <c r="K89" s="450"/>
      <c r="L89" s="40"/>
    </row>
    <row r="90" spans="1:12" s="1" customFormat="1" ht="18.75" x14ac:dyDescent="0.3">
      <c r="C90" s="531"/>
      <c r="D90" s="531"/>
      <c r="E90" s="531"/>
      <c r="F90" s="531"/>
      <c r="H90" s="450"/>
      <c r="I90" s="450"/>
      <c r="J90" s="450"/>
      <c r="K90" s="450"/>
      <c r="L90" s="40"/>
    </row>
  </sheetData>
  <mergeCells count="52">
    <mergeCell ref="C90:F90"/>
    <mergeCell ref="H90:K90"/>
    <mergeCell ref="C87:F87"/>
    <mergeCell ref="H87:K87"/>
    <mergeCell ref="C88:F88"/>
    <mergeCell ref="H88:K88"/>
    <mergeCell ref="C89:F89"/>
    <mergeCell ref="H89:K89"/>
    <mergeCell ref="B84:B86"/>
    <mergeCell ref="B50:B52"/>
    <mergeCell ref="B53:B55"/>
    <mergeCell ref="B56:B58"/>
    <mergeCell ref="B59:B61"/>
    <mergeCell ref="B63:B65"/>
    <mergeCell ref="B66:B68"/>
    <mergeCell ref="B69:B71"/>
    <mergeCell ref="B72:B74"/>
    <mergeCell ref="B75:B77"/>
    <mergeCell ref="B78:B80"/>
    <mergeCell ref="B81:B83"/>
    <mergeCell ref="B47:B49"/>
    <mergeCell ref="B32:B34"/>
    <mergeCell ref="F32:F34"/>
    <mergeCell ref="H32:H34"/>
    <mergeCell ref="B35:B37"/>
    <mergeCell ref="F35:F37"/>
    <mergeCell ref="H35:H37"/>
    <mergeCell ref="B38:B40"/>
    <mergeCell ref="F38:F40"/>
    <mergeCell ref="H38:H40"/>
    <mergeCell ref="B41:B43"/>
    <mergeCell ref="B44:B46"/>
    <mergeCell ref="B29:B31"/>
    <mergeCell ref="F29:F31"/>
    <mergeCell ref="H29:H31"/>
    <mergeCell ref="B14:B15"/>
    <mergeCell ref="F14:F16"/>
    <mergeCell ref="H14:H16"/>
    <mergeCell ref="B17:B18"/>
    <mergeCell ref="F20:F22"/>
    <mergeCell ref="H20:H22"/>
    <mergeCell ref="F23:F25"/>
    <mergeCell ref="H23:H25"/>
    <mergeCell ref="B26:B28"/>
    <mergeCell ref="F26:F28"/>
    <mergeCell ref="H26:H28"/>
    <mergeCell ref="B11:B13"/>
    <mergeCell ref="A2:L2"/>
    <mergeCell ref="A3:L3"/>
    <mergeCell ref="K5:L5"/>
    <mergeCell ref="K6:L6"/>
    <mergeCell ref="B8:B9"/>
  </mergeCells>
  <pageMargins left="0.11458333333333333" right="3.125E-2" top="0.42708333333333331" bottom="0.54166666666666663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14</vt:i4>
      </vt:variant>
    </vt:vector>
  </HeadingPairs>
  <TitlesOfParts>
    <vt:vector size="14" baseType="lpstr">
      <vt:lpstr>ต.ค.67  </vt:lpstr>
      <vt:lpstr>พ.ย.67 </vt:lpstr>
      <vt:lpstr>ธ.ค.67</vt:lpstr>
      <vt:lpstr>ม.ค. 68</vt:lpstr>
      <vt:lpstr>ก.พ. 68</vt:lpstr>
      <vt:lpstr>มี.ค. 68</vt:lpstr>
      <vt:lpstr>เม.ย.68</vt:lpstr>
      <vt:lpstr>พ.ค.68</vt:lpstr>
      <vt:lpstr>มิ.ย.68</vt:lpstr>
      <vt:lpstr>ก.ค.68</vt:lpstr>
      <vt:lpstr>ส.ค.68</vt:lpstr>
      <vt:lpstr>ก.ย.68</vt:lpstr>
      <vt:lpstr>สรุปผลการจัดซื้อจัดจ้าง</vt:lpstr>
      <vt:lpstr>คำอธิบาย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PPNET18</dc:creator>
  <cp:lastModifiedBy>SWG</cp:lastModifiedBy>
  <cp:lastPrinted>2026-05-28T08:59:56Z</cp:lastPrinted>
  <dcterms:created xsi:type="dcterms:W3CDTF">2017-12-12T02:36:13Z</dcterms:created>
  <dcterms:modified xsi:type="dcterms:W3CDTF">2026-05-29T04:25:48Z</dcterms:modified>
</cp:coreProperties>
</file>